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G:\Partage-2\CULTURE_PATRIMOINE\CULTURE\Programmes et subventions\Mesure d'aide aux musées d'État pour expositions majeures\Expositions 2025\"/>
    </mc:Choice>
  </mc:AlternateContent>
  <xr:revisionPtr revIDLastSave="0" documentId="13_ncr:1_{B596D322-49EF-4BA4-ACFE-A1781D57F54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udget" sheetId="1" r:id="rId1"/>
  </sheets>
  <definedNames>
    <definedName name="_xlnm.Print_Area" localSheetId="0">Budget!$A$1:$E$122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6" i="1" l="1"/>
  <c r="C87" i="1"/>
  <c r="C98" i="1"/>
  <c r="C109" i="1"/>
  <c r="C49" i="1"/>
  <c r="C35" i="1"/>
  <c r="C111" i="1" l="1"/>
  <c r="C51" i="1"/>
  <c r="D39" i="1" s="1"/>
  <c r="D102" i="1" l="1"/>
  <c r="D106" i="1"/>
  <c r="D103" i="1"/>
  <c r="D107" i="1"/>
  <c r="D105" i="1"/>
  <c r="D104" i="1"/>
  <c r="D101" i="1"/>
  <c r="D95" i="1"/>
  <c r="D91" i="1"/>
  <c r="D94" i="1"/>
  <c r="D90" i="1"/>
  <c r="D92" i="1"/>
  <c r="D96" i="1"/>
  <c r="D93" i="1"/>
  <c r="D83" i="1"/>
  <c r="D79" i="1"/>
  <c r="D82" i="1"/>
  <c r="D85" i="1"/>
  <c r="D81" i="1"/>
  <c r="D84" i="1"/>
  <c r="D80" i="1"/>
  <c r="D66" i="1"/>
  <c r="D70" i="1"/>
  <c r="D74" i="1"/>
  <c r="D71" i="1"/>
  <c r="D68" i="1"/>
  <c r="D72" i="1"/>
  <c r="D69" i="1"/>
  <c r="D67" i="1"/>
  <c r="D73" i="1"/>
  <c r="D64" i="1"/>
  <c r="D65" i="1"/>
  <c r="D21" i="1"/>
  <c r="D22" i="1"/>
  <c r="D28" i="1"/>
  <c r="D16" i="1"/>
  <c r="D47" i="1"/>
  <c r="D27" i="1"/>
  <c r="D42" i="1"/>
  <c r="D18" i="1"/>
  <c r="D40" i="1"/>
  <c r="D33" i="1"/>
  <c r="D41" i="1"/>
  <c r="D38" i="1"/>
  <c r="D23" i="1"/>
  <c r="D31" i="1"/>
  <c r="D17" i="1"/>
  <c r="D43" i="1"/>
  <c r="D44" i="1"/>
  <c r="D26" i="1"/>
  <c r="D32" i="1"/>
  <c r="D109" i="1" l="1"/>
  <c r="D98" i="1"/>
  <c r="D87" i="1"/>
  <c r="D76" i="1"/>
  <c r="D49" i="1"/>
  <c r="D35" i="1"/>
</calcChain>
</file>

<file path=xl/sharedStrings.xml><?xml version="1.0" encoding="utf-8"?>
<sst xmlns="http://schemas.openxmlformats.org/spreadsheetml/2006/main" count="65" uniqueCount="51">
  <si>
    <t>Subventions</t>
  </si>
  <si>
    <t>Fédéral</t>
  </si>
  <si>
    <t>Provincial</t>
  </si>
  <si>
    <t>Municipal</t>
  </si>
  <si>
    <t>Budget</t>
  </si>
  <si>
    <t>Revenus autonomes</t>
  </si>
  <si>
    <t>Vente de produits dérivés</t>
  </si>
  <si>
    <t>Communication</t>
  </si>
  <si>
    <t>Administration</t>
  </si>
  <si>
    <t>REVENUS</t>
  </si>
  <si>
    <t>DÉPENSES</t>
  </si>
  <si>
    <t>Autres (préciser)</t>
  </si>
  <si>
    <t>Activités de financement</t>
  </si>
  <si>
    <t>Autres</t>
  </si>
  <si>
    <t>Honoraires / Services professionnels</t>
  </si>
  <si>
    <t xml:space="preserve">Sous-total  </t>
  </si>
  <si>
    <t xml:space="preserve">TOTAL DES REVENUS  </t>
  </si>
  <si>
    <t xml:space="preserve">TOTAL DES DÉPENSES  </t>
  </si>
  <si>
    <t>Projet:</t>
  </si>
  <si>
    <t>Participation financière de l'organisme</t>
  </si>
  <si>
    <t>Publicité</t>
  </si>
  <si>
    <t>%</t>
  </si>
  <si>
    <t>Activités</t>
  </si>
  <si>
    <t>Partenariats</t>
  </si>
  <si>
    <t>Production</t>
  </si>
  <si>
    <t>Assurances</t>
  </si>
  <si>
    <t>Décrire et justifier les dépenses</t>
  </si>
  <si>
    <t>Entente de développement culturel - MCC-Ville</t>
  </si>
  <si>
    <t>Commandites et dons</t>
  </si>
  <si>
    <t>Participation de l'organisme</t>
  </si>
  <si>
    <t>Honoraires / Services professionnels (scénographie, recherche, rédaction, révision linguistique, conception graphique, photographie, etc.)</t>
  </si>
  <si>
    <t>Droits d'auteurs</t>
  </si>
  <si>
    <t>Achat de matériel et d'équipement</t>
  </si>
  <si>
    <t>Location d'équipement</t>
  </si>
  <si>
    <t>Fabrication</t>
  </si>
  <si>
    <t>Frais pour le numérique</t>
  </si>
  <si>
    <t>Transport des artéfacts ou de l'exposition et le convoiement</t>
  </si>
  <si>
    <t>Matériel promotionnel (excluant les dépliants)</t>
  </si>
  <si>
    <t>Graphisme, montage, impression du matériel promotionnel</t>
  </si>
  <si>
    <t>Dépenses non admissibles</t>
  </si>
  <si>
    <t>Montants</t>
  </si>
  <si>
    <t>Déplacements (mission de prospection)</t>
  </si>
  <si>
    <t xml:space="preserve">Indiquer l'ensemble des revenus et des dépenses du projet. </t>
  </si>
  <si>
    <t>Note: Lorsque le montant est saisi, le pourcentage se calcule automatiquement.</t>
  </si>
  <si>
    <t>1. Les salaires directement liés au projet peuvent être considérés comme dépenses admissibles, mais ne peuvent représenter plus de 50 % des dépenses du projet. Ceux-ci doivent être justifiés en fonction du temps consacré spécifiquement au projet d'exposition.</t>
  </si>
  <si>
    <t>2. Les salaires des employés réguliers, affectés principalement à la réalisation d'expositions ou d'autres services s'y rattachant peuvent être comptabilisés dans le budget comme une contribution du demandeur. Cependant, l'aide financière obtenue ne peut rembourser ces frais.</t>
  </si>
  <si>
    <r>
      <t>Main-d'œuvre interne</t>
    </r>
    <r>
      <rPr>
        <vertAlign val="superscript"/>
        <sz val="10"/>
        <rFont val="HelveticaNeue LT 55 Roman"/>
      </rPr>
      <t>1  2</t>
    </r>
    <r>
      <rPr>
        <sz val="10"/>
        <rFont val="HelveticaNeue LT 55 Roman"/>
      </rPr>
      <t xml:space="preserve"> (incluant les avantages sociaux) et externe</t>
    </r>
  </si>
  <si>
    <t>Frais d'administration (maximum 5 % du coût du projet)</t>
  </si>
  <si>
    <t>Préciser contribution financière ou en services, décrire pour les revenus autonomes et la participation financière de l'organisme</t>
  </si>
  <si>
    <t>Mesure d'aide financière pour</t>
  </si>
  <si>
    <t>des expositions internationales majeures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</si>
</sst>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$&quot;_ ;_ * \(#,##0.00\)\ &quot;$&quot;_ ;_ * &quot;-&quot;??_)\ &quot;$&quot;_ ;_ @_ "/>
    <numFmt numFmtId="164" formatCode="#,##0.00\ &quot;$&quot;"/>
    <numFmt numFmtId="165" formatCode="[$-C0C]d\ mmm\ yyyy;@"/>
  </numFmts>
  <fonts count="26">
    <font>
      <sz val="10"/>
      <name val="Arial"/>
    </font>
    <font>
      <sz val="10"/>
      <name val="Arial"/>
    </font>
    <font>
      <sz val="10"/>
      <name val="HelveticaNeue LT 55 Roman"/>
    </font>
    <font>
      <b/>
      <sz val="10"/>
      <name val="HelveticaNeue LT 55 Roman"/>
    </font>
    <font>
      <sz val="18"/>
      <name val="HelveticaNeue LT 75 Bold"/>
    </font>
    <font>
      <sz val="10"/>
      <name val="Arial"/>
    </font>
    <font>
      <b/>
      <sz val="12"/>
      <name val="Arial"/>
      <family val="2"/>
    </font>
    <font>
      <sz val="10"/>
      <name val="HelveticaNeue LT 75 Bold"/>
    </font>
    <font>
      <b/>
      <sz val="10"/>
      <name val="HelveticaNeue LT 75 Bold"/>
    </font>
    <font>
      <sz val="16"/>
      <name val="HelveticaNeue LT 75 Bold"/>
    </font>
    <font>
      <i/>
      <sz val="8"/>
      <name val="Arial"/>
    </font>
    <font>
      <b/>
      <i/>
      <sz val="8"/>
      <name val="HelveticaNeue LT 55 Roman"/>
    </font>
    <font>
      <i/>
      <sz val="8"/>
      <name val="HelveticaNeue LT 55 Roman"/>
    </font>
    <font>
      <i/>
      <sz val="10"/>
      <name val="Arial"/>
    </font>
    <font>
      <b/>
      <i/>
      <sz val="10"/>
      <name val="HelveticaNeue LT 55 Roman"/>
    </font>
    <font>
      <i/>
      <sz val="10"/>
      <name val="HelveticaNeue LT 55 Roman"/>
    </font>
    <font>
      <i/>
      <sz val="16"/>
      <name val="HelveticaNeue LT 75 Bold"/>
    </font>
    <font>
      <i/>
      <sz val="18"/>
      <name val="HelveticaNeue LT 75 Bold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name val="HelveticaNeue LT 55 Roman"/>
    </font>
    <font>
      <sz val="14"/>
      <name val="HelveticaNeue LT 55 Roman"/>
    </font>
    <font>
      <sz val="9"/>
      <name val="HelveticaNeue LT 55 Roman"/>
    </font>
    <font>
      <vertAlign val="superscript"/>
      <sz val="10"/>
      <name val="HelveticaNeue LT 55 Roman"/>
    </font>
    <font>
      <b/>
      <sz val="18"/>
      <name val="HelveticaNeue LT 75 Bold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7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8" fillId="0" borderId="0" xfId="0" applyFont="1" applyFill="1" applyBorder="1"/>
    <xf numFmtId="10" fontId="14" fillId="0" borderId="0" xfId="0" applyNumberFormat="1" applyFont="1" applyFill="1" applyBorder="1" applyAlignment="1">
      <alignment horizontal="center"/>
    </xf>
    <xf numFmtId="10" fontId="14" fillId="0" borderId="0" xfId="0" applyNumberFormat="1" applyFont="1" applyFill="1" applyBorder="1" applyAlignment="1">
      <alignment horizontal="center" wrapText="1"/>
    </xf>
    <xf numFmtId="44" fontId="3" fillId="0" borderId="0" xfId="0" applyNumberFormat="1" applyFont="1" applyFill="1" applyBorder="1" applyAlignment="1">
      <alignment horizontal="center" wrapText="1"/>
    </xf>
    <xf numFmtId="44" fontId="2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9" fontId="12" fillId="0" borderId="0" xfId="2" applyNumberFormat="1" applyFont="1" applyFill="1" applyBorder="1" applyAlignment="1">
      <alignment horizontal="right"/>
    </xf>
    <xf numFmtId="9" fontId="11" fillId="0" borderId="0" xfId="2" applyNumberFormat="1" applyFont="1" applyFill="1" applyBorder="1" applyAlignment="1">
      <alignment horizontal="center" wrapText="1"/>
    </xf>
    <xf numFmtId="0" fontId="1" fillId="0" borderId="0" xfId="0" applyFont="1" applyFill="1"/>
    <xf numFmtId="44" fontId="1" fillId="0" borderId="0" xfId="0" applyNumberFormat="1" applyFont="1" applyFill="1"/>
    <xf numFmtId="9" fontId="10" fillId="0" borderId="0" xfId="2" applyNumberFormat="1" applyFont="1" applyFill="1"/>
    <xf numFmtId="10" fontId="13" fillId="0" borderId="0" xfId="0" applyNumberFormat="1" applyFont="1" applyFill="1"/>
    <xf numFmtId="44" fontId="5" fillId="0" borderId="0" xfId="0" applyNumberFormat="1" applyFont="1" applyFill="1"/>
    <xf numFmtId="0" fontId="19" fillId="0" borderId="0" xfId="0" applyFont="1" applyFill="1" applyAlignment="1">
      <alignment horizontal="right"/>
    </xf>
    <xf numFmtId="0" fontId="0" fillId="0" borderId="0" xfId="0" applyFill="1"/>
    <xf numFmtId="0" fontId="5" fillId="0" borderId="0" xfId="0" applyFont="1" applyFill="1"/>
    <xf numFmtId="0" fontId="20" fillId="0" borderId="0" xfId="0" applyFont="1" applyFill="1" applyAlignment="1">
      <alignment horizontal="right"/>
    </xf>
    <xf numFmtId="0" fontId="9" fillId="0" borderId="0" xfId="0" applyNumberFormat="1" applyFont="1" applyFill="1" applyAlignment="1">
      <alignment horizontal="right"/>
    </xf>
    <xf numFmtId="0" fontId="20" fillId="0" borderId="0" xfId="0" applyFont="1" applyFill="1"/>
    <xf numFmtId="0" fontId="5" fillId="0" borderId="0" xfId="0" applyFont="1" applyFill="1" applyBorder="1"/>
    <xf numFmtId="0" fontId="18" fillId="0" borderId="3" xfId="0" applyFont="1" applyFill="1" applyBorder="1"/>
    <xf numFmtId="44" fontId="5" fillId="0" borderId="2" xfId="0" applyNumberFormat="1" applyFont="1" applyFill="1" applyBorder="1"/>
    <xf numFmtId="9" fontId="10" fillId="0" borderId="5" xfId="2" applyNumberFormat="1" applyFont="1" applyFill="1" applyBorder="1"/>
    <xf numFmtId="0" fontId="5" fillId="0" borderId="0" xfId="0" applyNumberFormat="1" applyFont="1" applyFill="1" applyBorder="1"/>
    <xf numFmtId="10" fontId="13" fillId="0" borderId="0" xfId="0" applyNumberFormat="1" applyFont="1" applyFill="1" applyBorder="1"/>
    <xf numFmtId="44" fontId="21" fillId="0" borderId="0" xfId="0" applyNumberFormat="1" applyFont="1" applyFill="1" applyAlignment="1">
      <alignment horizontal="right"/>
    </xf>
    <xf numFmtId="10" fontId="22" fillId="0" borderId="0" xfId="0" applyNumberFormat="1" applyFont="1" applyFill="1" applyAlignment="1">
      <alignment horizontal="right"/>
    </xf>
    <xf numFmtId="44" fontId="9" fillId="0" borderId="0" xfId="0" applyNumberFormat="1" applyFont="1" applyFill="1" applyBorder="1" applyAlignment="1">
      <alignment horizontal="right"/>
    </xf>
    <xf numFmtId="10" fontId="16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/>
    <xf numFmtId="44" fontId="9" fillId="0" borderId="0" xfId="0" applyNumberFormat="1" applyFont="1" applyFill="1" applyAlignment="1">
      <alignment horizontal="right"/>
    </xf>
    <xf numFmtId="10" fontId="16" fillId="0" borderId="0" xfId="0" applyNumberFormat="1" applyFont="1" applyFill="1" applyAlignment="1">
      <alignment horizontal="right"/>
    </xf>
    <xf numFmtId="164" fontId="7" fillId="0" borderId="0" xfId="0" applyNumberFormat="1" applyFont="1" applyFill="1"/>
    <xf numFmtId="0" fontId="5" fillId="0" borderId="1" xfId="0" applyFont="1" applyFill="1" applyBorder="1"/>
    <xf numFmtId="44" fontId="5" fillId="0" borderId="1" xfId="0" applyNumberFormat="1" applyFont="1" applyFill="1" applyBorder="1"/>
    <xf numFmtId="9" fontId="5" fillId="0" borderId="1" xfId="0" applyNumberFormat="1" applyFont="1" applyFill="1" applyBorder="1"/>
    <xf numFmtId="44" fontId="5" fillId="0" borderId="0" xfId="0" applyNumberFormat="1" applyFont="1" applyFill="1" applyBorder="1"/>
    <xf numFmtId="10" fontId="17" fillId="0" borderId="0" xfId="0" applyNumberFormat="1" applyFont="1" applyFill="1" applyAlignment="1">
      <alignment horizontal="right"/>
    </xf>
    <xf numFmtId="0" fontId="6" fillId="0" borderId="0" xfId="0" applyFont="1" applyFill="1"/>
    <xf numFmtId="44" fontId="4" fillId="0" borderId="0" xfId="0" applyNumberFormat="1" applyFont="1" applyFill="1" applyAlignment="1">
      <alignment horizontal="right"/>
    </xf>
    <xf numFmtId="0" fontId="2" fillId="0" borderId="2" xfId="0" applyFont="1" applyFill="1" applyBorder="1"/>
    <xf numFmtId="44" fontId="3" fillId="0" borderId="4" xfId="0" applyNumberFormat="1" applyFont="1" applyFill="1" applyBorder="1" applyAlignment="1">
      <alignment horizontal="center" wrapText="1"/>
    </xf>
    <xf numFmtId="9" fontId="11" fillId="0" borderId="4" xfId="2" applyNumberFormat="1" applyFont="1" applyFill="1" applyBorder="1" applyAlignment="1">
      <alignment horizontal="center" wrapText="1"/>
    </xf>
    <xf numFmtId="0" fontId="3" fillId="0" borderId="4" xfId="0" applyNumberFormat="1" applyFont="1" applyFill="1" applyBorder="1" applyAlignment="1">
      <alignment horizontal="center" wrapText="1"/>
    </xf>
    <xf numFmtId="0" fontId="0" fillId="0" borderId="0" xfId="0" applyNumberFormat="1" applyFill="1"/>
    <xf numFmtId="44" fontId="2" fillId="0" borderId="0" xfId="0" applyNumberFormat="1" applyFont="1" applyFill="1" applyBorder="1"/>
    <xf numFmtId="9" fontId="12" fillId="0" borderId="0" xfId="2" applyNumberFormat="1" applyFont="1" applyFill="1" applyBorder="1"/>
    <xf numFmtId="0" fontId="2" fillId="0" borderId="0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44" fontId="2" fillId="0" borderId="4" xfId="1" applyNumberFormat="1" applyFont="1" applyFill="1" applyBorder="1" applyAlignment="1">
      <alignment horizontal="right" wrapText="1"/>
    </xf>
    <xf numFmtId="9" fontId="12" fillId="0" borderId="4" xfId="2" applyNumberFormat="1" applyFont="1" applyFill="1" applyBorder="1" applyAlignment="1" applyProtection="1">
      <alignment horizontal="right" wrapText="1"/>
    </xf>
    <xf numFmtId="0" fontId="20" fillId="0" borderId="4" xfId="0" quotePrefix="1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4" xfId="0" applyNumberFormat="1" applyFill="1" applyBorder="1" applyAlignment="1">
      <alignment wrapText="1"/>
    </xf>
    <xf numFmtId="44" fontId="2" fillId="0" borderId="0" xfId="1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7" fillId="0" borderId="0" xfId="0" applyFont="1" applyFill="1" applyBorder="1" applyAlignment="1">
      <alignment horizontal="right"/>
    </xf>
    <xf numFmtId="44" fontId="2" fillId="0" borderId="4" xfId="1" applyNumberFormat="1" applyFont="1" applyFill="1" applyBorder="1" applyAlignment="1">
      <alignment horizontal="right"/>
    </xf>
    <xf numFmtId="9" fontId="12" fillId="0" borderId="4" xfId="2" applyNumberFormat="1" applyFont="1" applyFill="1" applyBorder="1" applyAlignment="1" applyProtection="1">
      <alignment horizontal="right"/>
    </xf>
    <xf numFmtId="44" fontId="0" fillId="0" borderId="0" xfId="0" quotePrefix="1" applyNumberFormat="1" applyFill="1"/>
    <xf numFmtId="0" fontId="0" fillId="0" borderId="4" xfId="0" quotePrefix="1" applyNumberFormat="1" applyFill="1" applyBorder="1" applyAlignment="1">
      <alignment wrapText="1"/>
    </xf>
    <xf numFmtId="0" fontId="8" fillId="0" borderId="0" xfId="0" applyFont="1" applyFill="1" applyBorder="1" applyAlignment="1">
      <alignment horizontal="right"/>
    </xf>
    <xf numFmtId="0" fontId="0" fillId="0" borderId="0" xfId="0" quotePrefix="1" applyNumberFormat="1" applyFill="1"/>
    <xf numFmtId="0" fontId="2" fillId="0" borderId="0" xfId="0" applyNumberFormat="1" applyFont="1" applyFill="1" applyBorder="1"/>
    <xf numFmtId="10" fontId="15" fillId="0" borderId="0" xfId="0" applyNumberFormat="1" applyFont="1" applyFill="1" applyBorder="1"/>
    <xf numFmtId="164" fontId="2" fillId="0" borderId="0" xfId="0" applyNumberFormat="1" applyFont="1" applyFill="1" applyAlignment="1">
      <alignment horizontal="right"/>
    </xf>
    <xf numFmtId="164" fontId="9" fillId="0" borderId="0" xfId="0" applyNumberFormat="1" applyFont="1" applyFill="1" applyAlignment="1">
      <alignment horizontal="right"/>
    </xf>
    <xf numFmtId="9" fontId="10" fillId="0" borderId="0" xfId="2" applyNumberFormat="1" applyFont="1" applyFill="1" applyBorder="1"/>
    <xf numFmtId="0" fontId="8" fillId="0" borderId="3" xfId="0" applyFont="1" applyFill="1" applyBorder="1"/>
    <xf numFmtId="9" fontId="11" fillId="0" borderId="4" xfId="2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2" fillId="0" borderId="4" xfId="1" applyNumberFormat="1" applyFont="1" applyFill="1" applyBorder="1" applyAlignment="1">
      <alignment horizontal="right" wrapText="1"/>
    </xf>
    <xf numFmtId="0" fontId="5" fillId="0" borderId="0" xfId="0" applyFont="1" applyFill="1" applyAlignment="1">
      <alignment wrapText="1"/>
    </xf>
    <xf numFmtId="0" fontId="2" fillId="0" borderId="0" xfId="1" applyNumberFormat="1" applyFont="1" applyFill="1" applyBorder="1" applyAlignment="1">
      <alignment horizontal="right"/>
    </xf>
    <xf numFmtId="9" fontId="12" fillId="0" borderId="0" xfId="2" applyNumberFormat="1" applyFont="1" applyFill="1" applyBorder="1" applyAlignment="1" applyProtection="1">
      <alignment horizontal="right"/>
    </xf>
    <xf numFmtId="0" fontId="7" fillId="0" borderId="0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10" fontId="13" fillId="0" borderId="0" xfId="0" applyNumberFormat="1" applyFont="1" applyFill="1" applyProtection="1"/>
    <xf numFmtId="44" fontId="5" fillId="0" borderId="0" xfId="0" applyNumberFormat="1" applyFont="1" applyFill="1" applyProtection="1"/>
    <xf numFmtId="0" fontId="0" fillId="0" borderId="0" xfId="0" applyFill="1" applyProtection="1"/>
    <xf numFmtId="9" fontId="0" fillId="0" borderId="0" xfId="0" applyNumberFormat="1" applyFill="1" applyAlignment="1">
      <alignment wrapText="1"/>
    </xf>
    <xf numFmtId="165" fontId="23" fillId="0" borderId="0" xfId="0" quotePrefix="1" applyNumberFormat="1" applyFont="1" applyFill="1" applyBorder="1"/>
    <xf numFmtId="17" fontId="2" fillId="0" borderId="0" xfId="0" quotePrefix="1" applyNumberFormat="1" applyFont="1" applyFill="1" applyBorder="1" applyAlignment="1">
      <alignment horizontal="left"/>
    </xf>
    <xf numFmtId="49" fontId="20" fillId="0" borderId="0" xfId="0" applyNumberFormat="1" applyFont="1" applyFill="1" applyAlignment="1" applyProtection="1">
      <alignment wrapText="1"/>
    </xf>
    <xf numFmtId="0" fontId="0" fillId="0" borderId="0" xfId="0" applyFill="1" applyAlignment="1">
      <alignment wrapText="1"/>
    </xf>
    <xf numFmtId="0" fontId="20" fillId="0" borderId="0" xfId="0" applyFont="1" applyFill="1" applyAlignment="1">
      <alignment wrapText="1"/>
    </xf>
    <xf numFmtId="0" fontId="6" fillId="0" borderId="0" xfId="0" applyNumberFormat="1" applyFont="1" applyFill="1" applyAlignment="1">
      <alignment horizontal="right"/>
    </xf>
    <xf numFmtId="0" fontId="25" fillId="0" borderId="0" xfId="0" applyNumberFormat="1" applyFont="1" applyFill="1" applyAlignment="1">
      <alignment horizontal="right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42333</xdr:colOff>
      <xdr:row>0</xdr:row>
      <xdr:rowOff>296333</xdr:rowOff>
    </xdr:from>
    <xdr:to>
      <xdr:col>1</xdr:col>
      <xdr:colOff>2090208</xdr:colOff>
      <xdr:row>3</xdr:row>
      <xdr:rowOff>58208</xdr:rowOff>
    </xdr:to>
    <xdr:pic>
      <xdr:nvPicPr>
        <xdr:cNvPr id="2" name="Image 109">
          <a:extLst>
            <a:ext uri="{FF2B5EF4-FFF2-40B4-BE49-F238E27FC236}">
              <a16:creationId xmlns:a16="http://schemas.microsoft.com/office/drawing/2014/main" id="{D420AA4F-4A37-4E09-B5C3-479DA2910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96333"/>
          <a:ext cx="20478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42334</xdr:colOff>
      <xdr:row>56</xdr:row>
      <xdr:rowOff>222251</xdr:rowOff>
    </xdr:from>
    <xdr:to>
      <xdr:col>1</xdr:col>
      <xdr:colOff>2090209</xdr:colOff>
      <xdr:row>58</xdr:row>
      <xdr:rowOff>650876</xdr:rowOff>
    </xdr:to>
    <xdr:pic>
      <xdr:nvPicPr>
        <xdr:cNvPr id="3" name="Image 109">
          <a:extLst>
            <a:ext uri="{FF2B5EF4-FFF2-40B4-BE49-F238E27FC236}">
              <a16:creationId xmlns:a16="http://schemas.microsoft.com/office/drawing/2014/main" id="{4E928CDD-A986-400F-9455-A2B8711F2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1" y="11303001"/>
          <a:ext cx="20478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1"/>
  <sheetViews>
    <sheetView tabSelected="1" zoomScale="90" zoomScaleNormal="90" workbookViewId="0">
      <selection activeCell="C5" sqref="C5"/>
    </sheetView>
  </sheetViews>
  <sheetFormatPr baseColWidth="10" defaultColWidth="11.5703125" defaultRowHeight="12.75"/>
  <cols>
    <col min="1" max="1" width="10.85546875" style="20" customWidth="1"/>
    <col min="2" max="2" width="34.28515625" style="20" customWidth="1"/>
    <col min="3" max="3" width="16.42578125" style="17" customWidth="1"/>
    <col min="4" max="4" width="7.7109375" style="15" customWidth="1"/>
    <col min="5" max="5" width="46.7109375" style="34" customWidth="1"/>
    <col min="6" max="6" width="5.140625" style="16" customWidth="1"/>
    <col min="7" max="7" width="15" style="17" customWidth="1"/>
    <col min="8" max="8" width="5.42578125" style="16" customWidth="1"/>
    <col min="9" max="9" width="31" style="19" customWidth="1"/>
    <col min="10" max="16384" width="11.5703125" style="19"/>
  </cols>
  <sheetData>
    <row r="1" spans="1:9" ht="27.75" customHeight="1">
      <c r="A1" s="13"/>
      <c r="B1" s="13"/>
      <c r="C1" s="14"/>
      <c r="E1" s="92" t="s">
        <v>49</v>
      </c>
      <c r="I1" s="18"/>
    </row>
    <row r="2" spans="1:9" ht="17.25" customHeight="1">
      <c r="E2" s="92" t="s">
        <v>50</v>
      </c>
      <c r="I2" s="21"/>
    </row>
    <row r="3" spans="1:9" ht="52.5" customHeight="1">
      <c r="E3" s="93" t="s">
        <v>4</v>
      </c>
      <c r="I3" s="23"/>
    </row>
    <row r="4" spans="1:9" ht="17.45" customHeight="1">
      <c r="E4" s="22"/>
      <c r="I4" s="23"/>
    </row>
    <row r="5" spans="1:9" ht="17.45" customHeight="1">
      <c r="E5" s="22"/>
      <c r="I5" s="23"/>
    </row>
    <row r="6" spans="1:9" ht="15" customHeight="1">
      <c r="A6" s="24"/>
      <c r="B6" s="25" t="s">
        <v>42</v>
      </c>
      <c r="C6" s="26"/>
      <c r="D6" s="27"/>
      <c r="E6" s="28"/>
      <c r="F6" s="29"/>
      <c r="G6" s="30"/>
      <c r="H6" s="31"/>
    </row>
    <row r="7" spans="1:9" ht="15" customHeight="1">
      <c r="A7" s="24"/>
      <c r="B7" s="23" t="s">
        <v>43</v>
      </c>
      <c r="E7" s="28"/>
      <c r="F7" s="29"/>
      <c r="G7" s="32"/>
      <c r="H7" s="33"/>
      <c r="I7" s="21"/>
    </row>
    <row r="8" spans="1:9" ht="15" customHeight="1">
      <c r="A8" s="24"/>
      <c r="B8" s="23"/>
      <c r="E8" s="28"/>
      <c r="F8" s="29"/>
      <c r="G8" s="32"/>
      <c r="H8" s="33"/>
      <c r="I8" s="21"/>
    </row>
    <row r="9" spans="1:9" ht="7.5" customHeight="1">
      <c r="G9" s="35"/>
      <c r="H9" s="36"/>
      <c r="I9" s="23"/>
    </row>
    <row r="10" spans="1:9" ht="18" customHeight="1">
      <c r="A10" s="37" t="s">
        <v>18</v>
      </c>
      <c r="B10" s="38"/>
      <c r="C10" s="39"/>
      <c r="D10" s="40"/>
      <c r="E10" s="28"/>
      <c r="F10" s="24"/>
      <c r="G10" s="41"/>
      <c r="H10" s="42"/>
    </row>
    <row r="11" spans="1:9" ht="23.25">
      <c r="A11" s="43"/>
      <c r="G11" s="44"/>
      <c r="H11" s="42"/>
    </row>
    <row r="12" spans="1:9" ht="38.25">
      <c r="A12" s="74" t="s">
        <v>9</v>
      </c>
      <c r="B12" s="45"/>
      <c r="C12" s="46" t="s">
        <v>40</v>
      </c>
      <c r="D12" s="47" t="s">
        <v>21</v>
      </c>
      <c r="E12" s="48" t="s">
        <v>48</v>
      </c>
      <c r="F12" s="19"/>
      <c r="G12" s="19"/>
      <c r="H12" s="19"/>
    </row>
    <row r="13" spans="1:9" ht="15" customHeight="1">
      <c r="A13" s="1"/>
      <c r="B13" s="3"/>
      <c r="C13" s="8"/>
      <c r="D13" s="11"/>
      <c r="E13" s="49"/>
      <c r="F13" s="19"/>
      <c r="G13" s="19"/>
      <c r="H13" s="19"/>
    </row>
    <row r="14" spans="1:9">
      <c r="A14" s="1" t="s">
        <v>0</v>
      </c>
      <c r="B14" s="2"/>
      <c r="C14" s="50"/>
      <c r="D14" s="51"/>
      <c r="E14" s="49"/>
      <c r="F14" s="19"/>
      <c r="G14" s="19"/>
      <c r="H14" s="19"/>
    </row>
    <row r="15" spans="1:9">
      <c r="B15" s="1" t="s">
        <v>3</v>
      </c>
      <c r="C15" s="50"/>
      <c r="D15" s="51"/>
      <c r="E15" s="49"/>
      <c r="F15" s="19"/>
      <c r="G15" s="19"/>
      <c r="H15" s="19"/>
    </row>
    <row r="16" spans="1:9" s="57" customFormat="1" ht="27.6" customHeight="1">
      <c r="A16" s="52"/>
      <c r="B16" s="53" t="s">
        <v>27</v>
      </c>
      <c r="C16" s="54"/>
      <c r="D16" s="55" t="str">
        <f>IF(C16=0,"",C16/$C$51)</f>
        <v/>
      </c>
      <c r="E16" s="56"/>
    </row>
    <row r="17" spans="1:8" s="57" customFormat="1" ht="15" customHeight="1">
      <c r="A17" s="52"/>
      <c r="B17" s="53"/>
      <c r="C17" s="54"/>
      <c r="D17" s="55" t="str">
        <f t="shared" ref="D17:D18" si="0">IF(C17=0,"",C17/$C$51)</f>
        <v/>
      </c>
      <c r="E17" s="58"/>
    </row>
    <row r="18" spans="1:8" s="57" customFormat="1" ht="15" customHeight="1">
      <c r="A18" s="52"/>
      <c r="B18" s="53"/>
      <c r="C18" s="54"/>
      <c r="D18" s="55" t="str">
        <f t="shared" si="0"/>
        <v/>
      </c>
      <c r="E18" s="58"/>
    </row>
    <row r="19" spans="1:8">
      <c r="A19" s="2"/>
      <c r="B19" s="2"/>
      <c r="C19" s="59"/>
      <c r="D19" s="11"/>
      <c r="E19" s="49"/>
      <c r="F19" s="19"/>
      <c r="G19" s="19"/>
      <c r="H19" s="19"/>
    </row>
    <row r="20" spans="1:8">
      <c r="B20" s="1" t="s">
        <v>2</v>
      </c>
      <c r="C20" s="59"/>
      <c r="D20" s="11"/>
      <c r="E20" s="49"/>
      <c r="F20" s="19"/>
      <c r="G20" s="19"/>
      <c r="H20" s="19"/>
    </row>
    <row r="21" spans="1:8" s="57" customFormat="1" ht="15" customHeight="1">
      <c r="A21" s="52"/>
      <c r="B21" s="60"/>
      <c r="C21" s="54"/>
      <c r="D21" s="55" t="str">
        <f t="shared" ref="D21:D23" si="1">IF(C21=0,"",C21/$C$51)</f>
        <v/>
      </c>
      <c r="E21" s="58"/>
    </row>
    <row r="22" spans="1:8" s="57" customFormat="1" ht="15" customHeight="1">
      <c r="A22" s="52"/>
      <c r="B22" s="60"/>
      <c r="C22" s="54"/>
      <c r="D22" s="55" t="str">
        <f t="shared" si="1"/>
        <v/>
      </c>
      <c r="E22" s="58"/>
    </row>
    <row r="23" spans="1:8" s="57" customFormat="1" ht="15" customHeight="1">
      <c r="A23" s="52"/>
      <c r="B23" s="61"/>
      <c r="C23" s="54"/>
      <c r="D23" s="55" t="str">
        <f t="shared" si="1"/>
        <v/>
      </c>
      <c r="E23" s="58"/>
    </row>
    <row r="24" spans="1:8">
      <c r="A24" s="2"/>
      <c r="B24" s="2"/>
      <c r="C24" s="59"/>
      <c r="D24" s="11"/>
      <c r="E24" s="49"/>
      <c r="F24" s="19"/>
      <c r="G24" s="19"/>
      <c r="H24" s="19"/>
    </row>
    <row r="25" spans="1:8">
      <c r="B25" s="1" t="s">
        <v>1</v>
      </c>
      <c r="C25" s="59"/>
      <c r="D25" s="11"/>
      <c r="E25" s="49"/>
      <c r="F25" s="19"/>
      <c r="G25" s="19"/>
      <c r="H25" s="19"/>
    </row>
    <row r="26" spans="1:8" s="57" customFormat="1" ht="15" customHeight="1">
      <c r="A26" s="52"/>
      <c r="B26" s="60"/>
      <c r="C26" s="54"/>
      <c r="D26" s="55" t="str">
        <f t="shared" ref="D26:D28" si="2">IF(C26=0,"",C26/$C$51)</f>
        <v/>
      </c>
      <c r="E26" s="58"/>
    </row>
    <row r="27" spans="1:8" s="57" customFormat="1" ht="15" customHeight="1">
      <c r="A27" s="52"/>
      <c r="B27" s="60"/>
      <c r="C27" s="54"/>
      <c r="D27" s="55" t="str">
        <f t="shared" si="2"/>
        <v/>
      </c>
      <c r="E27" s="58"/>
    </row>
    <row r="28" spans="1:8" s="57" customFormat="1" ht="15" customHeight="1">
      <c r="A28" s="52"/>
      <c r="B28" s="61"/>
      <c r="C28" s="54"/>
      <c r="D28" s="55" t="str">
        <f t="shared" si="2"/>
        <v/>
      </c>
      <c r="E28" s="58"/>
    </row>
    <row r="29" spans="1:8">
      <c r="A29" s="2"/>
      <c r="B29" s="2"/>
      <c r="C29" s="59"/>
      <c r="D29" s="11"/>
      <c r="E29" s="49"/>
      <c r="F29" s="19"/>
      <c r="G29" s="19"/>
      <c r="H29" s="19"/>
    </row>
    <row r="30" spans="1:8">
      <c r="B30" s="1" t="s">
        <v>13</v>
      </c>
      <c r="C30" s="59"/>
      <c r="D30" s="11"/>
      <c r="E30" s="49"/>
      <c r="F30" s="19"/>
      <c r="G30" s="19"/>
      <c r="H30" s="19"/>
    </row>
    <row r="31" spans="1:8" s="57" customFormat="1" ht="15" customHeight="1">
      <c r="A31" s="52"/>
      <c r="B31" s="60"/>
      <c r="C31" s="54"/>
      <c r="D31" s="55" t="str">
        <f t="shared" ref="D31:D33" si="3">IF(C31=0,"",C31/$C$51)</f>
        <v/>
      </c>
      <c r="E31" s="58"/>
    </row>
    <row r="32" spans="1:8" s="57" customFormat="1" ht="15" customHeight="1">
      <c r="A32" s="52"/>
      <c r="B32" s="61"/>
      <c r="C32" s="54"/>
      <c r="D32" s="55" t="str">
        <f t="shared" si="3"/>
        <v/>
      </c>
      <c r="E32" s="58"/>
    </row>
    <row r="33" spans="1:8" s="57" customFormat="1" ht="15" customHeight="1">
      <c r="A33" s="52"/>
      <c r="B33" s="61"/>
      <c r="C33" s="54"/>
      <c r="D33" s="55" t="str">
        <f t="shared" si="3"/>
        <v/>
      </c>
      <c r="E33" s="58"/>
    </row>
    <row r="34" spans="1:8">
      <c r="A34" s="2"/>
      <c r="B34" s="2"/>
      <c r="C34" s="59"/>
      <c r="D34" s="11"/>
      <c r="E34" s="49"/>
      <c r="F34" s="19"/>
      <c r="G34" s="19"/>
      <c r="H34" s="19"/>
    </row>
    <row r="35" spans="1:8" ht="15" customHeight="1">
      <c r="A35" s="2"/>
      <c r="B35" s="62" t="s">
        <v>15</v>
      </c>
      <c r="C35" s="63">
        <f>SUM(C15:C33)</f>
        <v>0</v>
      </c>
      <c r="D35" s="64">
        <f>SUBTOTAL(9,D15:D33)</f>
        <v>0</v>
      </c>
      <c r="E35" s="65"/>
      <c r="F35" s="19"/>
      <c r="G35" s="19"/>
      <c r="H35" s="19"/>
    </row>
    <row r="36" spans="1:8">
      <c r="A36" s="2"/>
      <c r="B36" s="2"/>
      <c r="C36" s="59"/>
      <c r="D36" s="11"/>
      <c r="E36" s="49"/>
      <c r="F36" s="19"/>
      <c r="G36" s="19"/>
      <c r="H36" s="19"/>
    </row>
    <row r="37" spans="1:8">
      <c r="A37" s="1" t="s">
        <v>5</v>
      </c>
      <c r="B37" s="2"/>
      <c r="C37" s="59"/>
      <c r="D37" s="11"/>
      <c r="E37" s="49"/>
      <c r="F37" s="19"/>
      <c r="G37" s="19"/>
      <c r="H37" s="19"/>
    </row>
    <row r="38" spans="1:8" s="57" customFormat="1" ht="15" customHeight="1">
      <c r="A38" s="52"/>
      <c r="B38" s="52" t="s">
        <v>22</v>
      </c>
      <c r="C38" s="54"/>
      <c r="D38" s="55" t="str">
        <f t="shared" ref="D38:D44" si="4">IF(C38=0,"",C38/$C$51)</f>
        <v/>
      </c>
      <c r="E38" s="66"/>
    </row>
    <row r="39" spans="1:8" s="57" customFormat="1" ht="15" customHeight="1">
      <c r="A39" s="52"/>
      <c r="B39" s="52" t="s">
        <v>28</v>
      </c>
      <c r="C39" s="54"/>
      <c r="D39" s="55" t="str">
        <f t="shared" si="4"/>
        <v/>
      </c>
      <c r="E39" s="58"/>
    </row>
    <row r="40" spans="1:8" s="57" customFormat="1" ht="15" customHeight="1">
      <c r="A40" s="52"/>
      <c r="B40" s="52" t="s">
        <v>12</v>
      </c>
      <c r="C40" s="54"/>
      <c r="D40" s="55" t="str">
        <f t="shared" si="4"/>
        <v/>
      </c>
      <c r="E40" s="58"/>
    </row>
    <row r="41" spans="1:8" s="57" customFormat="1" ht="15" customHeight="1">
      <c r="A41" s="52"/>
      <c r="B41" s="52" t="s">
        <v>6</v>
      </c>
      <c r="C41" s="54"/>
      <c r="D41" s="55" t="str">
        <f t="shared" si="4"/>
        <v/>
      </c>
      <c r="E41" s="58"/>
    </row>
    <row r="42" spans="1:8" s="57" customFormat="1" ht="15" customHeight="1">
      <c r="A42" s="52"/>
      <c r="B42" s="52" t="s">
        <v>23</v>
      </c>
      <c r="C42" s="54"/>
      <c r="D42" s="55" t="str">
        <f t="shared" si="4"/>
        <v/>
      </c>
      <c r="E42" s="58"/>
    </row>
    <row r="43" spans="1:8" s="57" customFormat="1" ht="15" customHeight="1">
      <c r="A43" s="52"/>
      <c r="B43" s="60" t="s">
        <v>11</v>
      </c>
      <c r="C43" s="54"/>
      <c r="D43" s="55" t="str">
        <f t="shared" si="4"/>
        <v/>
      </c>
      <c r="E43" s="58"/>
    </row>
    <row r="44" spans="1:8" s="57" customFormat="1" ht="15" customHeight="1">
      <c r="A44" s="52"/>
      <c r="B44" s="61"/>
      <c r="C44" s="54"/>
      <c r="D44" s="55" t="str">
        <f t="shared" si="4"/>
        <v/>
      </c>
      <c r="E44" s="58"/>
    </row>
    <row r="45" spans="1:8">
      <c r="A45" s="2"/>
      <c r="B45" s="2"/>
      <c r="C45" s="59"/>
      <c r="D45" s="11"/>
      <c r="E45" s="49"/>
      <c r="F45" s="19"/>
      <c r="G45" s="19"/>
      <c r="H45" s="19"/>
    </row>
    <row r="46" spans="1:8">
      <c r="A46" s="1" t="s">
        <v>29</v>
      </c>
      <c r="B46" s="2"/>
      <c r="C46" s="59"/>
      <c r="D46" s="11"/>
      <c r="E46" s="49"/>
      <c r="F46" s="19"/>
      <c r="G46" s="19"/>
      <c r="H46" s="19"/>
    </row>
    <row r="47" spans="1:8" s="57" customFormat="1" ht="15" customHeight="1">
      <c r="A47" s="52"/>
      <c r="B47" s="52" t="s">
        <v>19</v>
      </c>
      <c r="C47" s="54"/>
      <c r="D47" s="55" t="str">
        <f t="shared" ref="D47" si="5">IF(C47=0,"",C47/$C$51)</f>
        <v/>
      </c>
      <c r="E47" s="66"/>
    </row>
    <row r="48" spans="1:8">
      <c r="A48" s="2"/>
      <c r="B48" s="2"/>
      <c r="C48" s="59"/>
      <c r="D48" s="11"/>
      <c r="E48" s="49"/>
      <c r="F48" s="19"/>
      <c r="G48" s="19"/>
      <c r="H48" s="19"/>
    </row>
    <row r="49" spans="1:8" ht="15" customHeight="1">
      <c r="A49" s="2"/>
      <c r="B49" s="62" t="s">
        <v>15</v>
      </c>
      <c r="C49" s="63">
        <f>SUM(C38:C47)</f>
        <v>0</v>
      </c>
      <c r="D49" s="64">
        <f>SUBTOTAL(9,D38:D47)</f>
        <v>0</v>
      </c>
      <c r="E49" s="49"/>
      <c r="F49" s="19"/>
      <c r="G49" s="19"/>
      <c r="H49" s="19"/>
    </row>
    <row r="50" spans="1:8">
      <c r="A50" s="2"/>
      <c r="B50" s="2"/>
      <c r="C50" s="59"/>
      <c r="D50" s="11"/>
      <c r="E50" s="49"/>
      <c r="F50" s="19"/>
      <c r="G50" s="19"/>
      <c r="H50" s="19"/>
    </row>
    <row r="51" spans="1:8" ht="15" customHeight="1">
      <c r="A51" s="2"/>
      <c r="B51" s="67" t="s">
        <v>16</v>
      </c>
      <c r="C51" s="63">
        <f>SUM(C35,C49)</f>
        <v>0</v>
      </c>
      <c r="D51" s="11"/>
      <c r="E51" s="68"/>
      <c r="F51" s="19"/>
      <c r="G51" s="19"/>
      <c r="H51" s="19"/>
    </row>
    <row r="52" spans="1:8" ht="15" customHeight="1">
      <c r="A52" s="2"/>
      <c r="B52" s="67"/>
      <c r="C52" s="59"/>
      <c r="D52" s="11"/>
      <c r="E52" s="68"/>
      <c r="F52" s="19"/>
      <c r="G52" s="19"/>
      <c r="H52" s="19"/>
    </row>
    <row r="53" spans="1:8" ht="15" customHeight="1">
      <c r="A53" s="88">
        <v>45330</v>
      </c>
      <c r="B53" s="67"/>
      <c r="C53" s="59"/>
      <c r="D53" s="11"/>
      <c r="E53" s="68"/>
      <c r="F53" s="19"/>
      <c r="G53" s="19"/>
      <c r="H53" s="19"/>
    </row>
    <row r="54" spans="1:8">
      <c r="A54" s="87"/>
      <c r="B54" s="2"/>
      <c r="C54" s="50"/>
      <c r="D54" s="51"/>
      <c r="E54" s="69"/>
      <c r="F54" s="70"/>
      <c r="G54" s="50"/>
      <c r="H54" s="70"/>
    </row>
    <row r="55" spans="1:8" hidden="1"/>
    <row r="56" spans="1:8" ht="6" customHeight="1">
      <c r="A56" s="4"/>
      <c r="B56" s="2"/>
      <c r="C56" s="7"/>
      <c r="D56" s="12"/>
      <c r="E56" s="9"/>
      <c r="F56" s="5"/>
      <c r="G56" s="7"/>
      <c r="H56" s="6"/>
    </row>
    <row r="57" spans="1:8" ht="27.75" customHeight="1">
      <c r="A57" s="13"/>
      <c r="B57" s="13"/>
      <c r="C57" s="14"/>
      <c r="E57" s="92" t="s">
        <v>49</v>
      </c>
      <c r="H57" s="71"/>
    </row>
    <row r="58" spans="1:8" ht="17.25" customHeight="1">
      <c r="E58" s="92" t="s">
        <v>50</v>
      </c>
      <c r="H58" s="71"/>
    </row>
    <row r="59" spans="1:8" ht="52.5" customHeight="1">
      <c r="E59" s="93" t="s">
        <v>4</v>
      </c>
      <c r="H59" s="72"/>
    </row>
    <row r="60" spans="1:8" ht="15.75" customHeight="1">
      <c r="A60" s="24"/>
      <c r="B60" s="24"/>
      <c r="C60" s="41"/>
      <c r="D60" s="73"/>
      <c r="E60" s="28"/>
      <c r="F60" s="29"/>
      <c r="G60" s="35"/>
      <c r="H60" s="31"/>
    </row>
    <row r="61" spans="1:8" ht="14.25" customHeight="1">
      <c r="A61" s="74" t="s">
        <v>10</v>
      </c>
      <c r="B61" s="45"/>
      <c r="C61" s="46" t="s">
        <v>40</v>
      </c>
      <c r="D61" s="75" t="s">
        <v>21</v>
      </c>
      <c r="E61" s="76" t="s">
        <v>26</v>
      </c>
      <c r="F61" s="19"/>
      <c r="G61" s="19"/>
      <c r="H61" s="19"/>
    </row>
    <row r="62" spans="1:8" ht="14.25" customHeight="1">
      <c r="A62" s="4"/>
      <c r="B62" s="3"/>
      <c r="C62" s="8"/>
      <c r="D62" s="11"/>
      <c r="E62" s="10"/>
      <c r="F62" s="19"/>
      <c r="G62" s="19"/>
      <c r="H62" s="19"/>
    </row>
    <row r="63" spans="1:8">
      <c r="A63" s="1" t="s">
        <v>24</v>
      </c>
      <c r="B63" s="2"/>
      <c r="C63" s="50"/>
      <c r="D63" s="51"/>
      <c r="E63" s="69"/>
      <c r="F63" s="19"/>
      <c r="G63" s="19"/>
      <c r="H63" s="19"/>
    </row>
    <row r="64" spans="1:8" s="57" customFormat="1" ht="54.6" customHeight="1">
      <c r="A64" s="52"/>
      <c r="B64" s="52" t="s">
        <v>30</v>
      </c>
      <c r="C64" s="54"/>
      <c r="D64" s="55" t="str">
        <f>IF(C64=0,"",C64/$C$111)</f>
        <v/>
      </c>
      <c r="E64" s="77"/>
    </row>
    <row r="65" spans="1:8" s="57" customFormat="1" ht="27">
      <c r="A65" s="52"/>
      <c r="B65" s="52" t="s">
        <v>46</v>
      </c>
      <c r="C65" s="54"/>
      <c r="D65" s="55" t="str">
        <f t="shared" ref="D65:D74" si="6">IF(C65=0,"",C65/$C$111)</f>
        <v/>
      </c>
      <c r="E65" s="77"/>
    </row>
    <row r="66" spans="1:8" s="57" customFormat="1" ht="15" customHeight="1">
      <c r="A66" s="52"/>
      <c r="B66" s="52" t="s">
        <v>31</v>
      </c>
      <c r="C66" s="54"/>
      <c r="D66" s="55" t="str">
        <f t="shared" si="6"/>
        <v/>
      </c>
      <c r="E66" s="77"/>
    </row>
    <row r="67" spans="1:8" s="57" customFormat="1" ht="15" customHeight="1">
      <c r="A67" s="52"/>
      <c r="B67" s="52" t="s">
        <v>32</v>
      </c>
      <c r="C67" s="54"/>
      <c r="D67" s="55" t="str">
        <f t="shared" si="6"/>
        <v/>
      </c>
      <c r="E67" s="77"/>
    </row>
    <row r="68" spans="1:8" s="57" customFormat="1" ht="15" customHeight="1">
      <c r="A68" s="52"/>
      <c r="B68" s="52" t="s">
        <v>33</v>
      </c>
      <c r="C68" s="54"/>
      <c r="D68" s="55" t="str">
        <f t="shared" si="6"/>
        <v/>
      </c>
      <c r="E68" s="77"/>
    </row>
    <row r="69" spans="1:8" s="57" customFormat="1" ht="15" customHeight="1">
      <c r="A69" s="52"/>
      <c r="B69" s="52" t="s">
        <v>34</v>
      </c>
      <c r="C69" s="54"/>
      <c r="D69" s="55" t="str">
        <f t="shared" si="6"/>
        <v/>
      </c>
      <c r="E69" s="77"/>
    </row>
    <row r="70" spans="1:8" s="57" customFormat="1" ht="15" customHeight="1">
      <c r="A70" s="52"/>
      <c r="B70" s="52" t="s">
        <v>35</v>
      </c>
      <c r="C70" s="54"/>
      <c r="D70" s="55" t="str">
        <f t="shared" si="6"/>
        <v/>
      </c>
      <c r="E70" s="77"/>
    </row>
    <row r="71" spans="1:8" s="57" customFormat="1" ht="15" customHeight="1">
      <c r="A71" s="52"/>
      <c r="B71" s="52" t="s">
        <v>36</v>
      </c>
      <c r="C71" s="54"/>
      <c r="D71" s="55" t="str">
        <f t="shared" si="6"/>
        <v/>
      </c>
      <c r="E71" s="77"/>
    </row>
    <row r="72" spans="1:8" s="57" customFormat="1" ht="15" customHeight="1">
      <c r="A72" s="52"/>
      <c r="B72" s="60" t="s">
        <v>11</v>
      </c>
      <c r="C72" s="54"/>
      <c r="D72" s="55" t="str">
        <f t="shared" si="6"/>
        <v/>
      </c>
      <c r="E72" s="77"/>
    </row>
    <row r="73" spans="1:8" s="57" customFormat="1" ht="15" customHeight="1">
      <c r="A73" s="52"/>
      <c r="B73" s="78"/>
      <c r="C73" s="54"/>
      <c r="D73" s="55" t="str">
        <f t="shared" si="6"/>
        <v/>
      </c>
      <c r="E73" s="77"/>
    </row>
    <row r="74" spans="1:8" s="57" customFormat="1" ht="15" customHeight="1">
      <c r="A74" s="52"/>
      <c r="B74" s="61"/>
      <c r="C74" s="54"/>
      <c r="D74" s="55" t="str">
        <f t="shared" si="6"/>
        <v/>
      </c>
      <c r="E74" s="77"/>
    </row>
    <row r="75" spans="1:8">
      <c r="A75" s="2"/>
      <c r="B75" s="2"/>
      <c r="C75" s="50"/>
      <c r="D75" s="51"/>
      <c r="E75" s="69"/>
      <c r="F75" s="19"/>
      <c r="G75" s="19"/>
      <c r="H75" s="19"/>
    </row>
    <row r="76" spans="1:8">
      <c r="A76" s="2"/>
      <c r="B76" s="62" t="s">
        <v>15</v>
      </c>
      <c r="C76" s="63">
        <f>SUM(C64:C74)</f>
        <v>0</v>
      </c>
      <c r="D76" s="64">
        <f>SUBTOTAL(9,D64:D74)</f>
        <v>0</v>
      </c>
      <c r="E76" s="79"/>
      <c r="F76" s="19"/>
      <c r="G76" s="19"/>
      <c r="H76" s="19"/>
    </row>
    <row r="77" spans="1:8">
      <c r="A77" s="2"/>
      <c r="B77" s="2"/>
      <c r="C77" s="50"/>
      <c r="D77" s="51"/>
      <c r="E77" s="69"/>
      <c r="F77" s="19"/>
      <c r="G77" s="19"/>
      <c r="H77" s="19"/>
    </row>
    <row r="78" spans="1:8">
      <c r="A78" s="1" t="s">
        <v>7</v>
      </c>
      <c r="B78" s="2"/>
      <c r="C78" s="50"/>
      <c r="D78" s="51"/>
      <c r="E78" s="69"/>
      <c r="F78" s="19"/>
      <c r="G78" s="19"/>
      <c r="H78" s="19"/>
    </row>
    <row r="79" spans="1:8" s="57" customFormat="1" ht="15" customHeight="1">
      <c r="A79" s="52"/>
      <c r="B79" s="52" t="s">
        <v>14</v>
      </c>
      <c r="C79" s="54"/>
      <c r="D79" s="55" t="str">
        <f t="shared" ref="D79:D85" si="7">IF(C79=0,"",C79/$C$111)</f>
        <v/>
      </c>
      <c r="E79" s="77"/>
    </row>
    <row r="80" spans="1:8" s="57" customFormat="1" ht="15" customHeight="1">
      <c r="A80" s="52"/>
      <c r="B80" s="52" t="s">
        <v>20</v>
      </c>
      <c r="C80" s="54"/>
      <c r="D80" s="55" t="str">
        <f t="shared" si="7"/>
        <v/>
      </c>
      <c r="E80" s="77"/>
    </row>
    <row r="81" spans="1:8" s="57" customFormat="1" ht="32.450000000000003" customHeight="1">
      <c r="A81" s="52"/>
      <c r="B81" s="52" t="s">
        <v>37</v>
      </c>
      <c r="C81" s="54"/>
      <c r="D81" s="55" t="str">
        <f t="shared" si="7"/>
        <v/>
      </c>
      <c r="E81" s="77"/>
    </row>
    <row r="82" spans="1:8" s="57" customFormat="1" ht="30" customHeight="1">
      <c r="A82" s="52"/>
      <c r="B82" s="52" t="s">
        <v>38</v>
      </c>
      <c r="C82" s="54"/>
      <c r="D82" s="55" t="str">
        <f t="shared" si="7"/>
        <v/>
      </c>
      <c r="E82" s="77"/>
    </row>
    <row r="83" spans="1:8" s="57" customFormat="1" ht="15" customHeight="1">
      <c r="A83" s="52"/>
      <c r="B83" s="60" t="s">
        <v>11</v>
      </c>
      <c r="C83" s="54"/>
      <c r="D83" s="55" t="str">
        <f t="shared" si="7"/>
        <v/>
      </c>
      <c r="E83" s="77"/>
    </row>
    <row r="84" spans="1:8" s="57" customFormat="1" ht="15" customHeight="1">
      <c r="A84" s="52"/>
      <c r="B84" s="78"/>
      <c r="C84" s="54"/>
      <c r="D84" s="55" t="str">
        <f t="shared" si="7"/>
        <v/>
      </c>
      <c r="E84" s="77"/>
    </row>
    <row r="85" spans="1:8" s="57" customFormat="1" ht="15" customHeight="1">
      <c r="A85" s="52"/>
      <c r="B85" s="61"/>
      <c r="C85" s="54"/>
      <c r="D85" s="55" t="str">
        <f t="shared" si="7"/>
        <v/>
      </c>
      <c r="E85" s="77"/>
    </row>
    <row r="86" spans="1:8">
      <c r="A86" s="2"/>
      <c r="B86" s="2"/>
      <c r="C86" s="50"/>
      <c r="D86" s="51"/>
      <c r="E86" s="69"/>
      <c r="F86" s="19"/>
      <c r="G86" s="19"/>
      <c r="H86" s="19"/>
    </row>
    <row r="87" spans="1:8">
      <c r="A87" s="2"/>
      <c r="B87" s="62" t="s">
        <v>15</v>
      </c>
      <c r="C87" s="63">
        <f>SUM(C79:C85)</f>
        <v>0</v>
      </c>
      <c r="D87" s="64">
        <f>SUBTOTAL(9,D79:D85)</f>
        <v>0</v>
      </c>
      <c r="E87" s="79"/>
      <c r="F87" s="19"/>
      <c r="G87" s="19"/>
      <c r="H87" s="19"/>
    </row>
    <row r="88" spans="1:8">
      <c r="A88" s="2"/>
      <c r="B88" s="2"/>
      <c r="C88" s="50"/>
      <c r="D88" s="51"/>
      <c r="E88" s="69"/>
      <c r="F88" s="19"/>
      <c r="G88" s="19"/>
      <c r="H88" s="19"/>
    </row>
    <row r="89" spans="1:8">
      <c r="A89" s="1" t="s">
        <v>8</v>
      </c>
      <c r="B89" s="2"/>
      <c r="C89" s="50"/>
      <c r="D89" s="51"/>
      <c r="E89" s="69"/>
      <c r="F89" s="19"/>
      <c r="G89" s="19"/>
      <c r="H89" s="19"/>
    </row>
    <row r="90" spans="1:8" s="57" customFormat="1" ht="27" customHeight="1">
      <c r="A90" s="52"/>
      <c r="B90" s="52" t="s">
        <v>47</v>
      </c>
      <c r="C90" s="54"/>
      <c r="D90" s="55" t="str">
        <f t="shared" ref="D90:D96" si="8">IF(C90=0,"",C90/$C$111)</f>
        <v/>
      </c>
      <c r="E90" s="77"/>
    </row>
    <row r="91" spans="1:8" s="57" customFormat="1" ht="15" customHeight="1">
      <c r="A91" s="52"/>
      <c r="B91" s="52" t="s">
        <v>14</v>
      </c>
      <c r="C91" s="54"/>
      <c r="D91" s="55" t="str">
        <f t="shared" si="8"/>
        <v/>
      </c>
      <c r="E91" s="77"/>
    </row>
    <row r="92" spans="1:8" s="57" customFormat="1" ht="15" customHeight="1">
      <c r="A92" s="52"/>
      <c r="B92" s="52" t="s">
        <v>25</v>
      </c>
      <c r="C92" s="54"/>
      <c r="D92" s="55" t="str">
        <f t="shared" si="8"/>
        <v/>
      </c>
      <c r="E92" s="77"/>
    </row>
    <row r="93" spans="1:8" s="57" customFormat="1" ht="15" customHeight="1">
      <c r="A93" s="52"/>
      <c r="B93" s="52" t="s">
        <v>41</v>
      </c>
      <c r="C93" s="54"/>
      <c r="D93" s="55" t="str">
        <f t="shared" si="8"/>
        <v/>
      </c>
      <c r="E93" s="77"/>
    </row>
    <row r="94" spans="1:8" s="57" customFormat="1" ht="15" customHeight="1">
      <c r="A94" s="52"/>
      <c r="B94" s="60" t="s">
        <v>11</v>
      </c>
      <c r="C94" s="54"/>
      <c r="D94" s="55" t="str">
        <f t="shared" si="8"/>
        <v/>
      </c>
      <c r="E94" s="77"/>
    </row>
    <row r="95" spans="1:8" s="57" customFormat="1" ht="15" customHeight="1">
      <c r="A95" s="52"/>
      <c r="B95" s="60"/>
      <c r="C95" s="54"/>
      <c r="D95" s="55" t="str">
        <f t="shared" si="8"/>
        <v/>
      </c>
      <c r="E95" s="77"/>
    </row>
    <row r="96" spans="1:8" s="57" customFormat="1" ht="15" customHeight="1">
      <c r="A96" s="52"/>
      <c r="B96" s="61"/>
      <c r="C96" s="54"/>
      <c r="D96" s="55" t="str">
        <f t="shared" si="8"/>
        <v/>
      </c>
      <c r="E96" s="77"/>
    </row>
    <row r="97" spans="1:8">
      <c r="A97" s="2"/>
      <c r="B97" s="2"/>
      <c r="C97" s="59"/>
      <c r="D97" s="11"/>
      <c r="E97" s="79"/>
      <c r="F97" s="19"/>
      <c r="G97" s="19"/>
      <c r="H97" s="19"/>
    </row>
    <row r="98" spans="1:8">
      <c r="A98" s="2"/>
      <c r="B98" s="62" t="s">
        <v>15</v>
      </c>
      <c r="C98" s="63">
        <f>SUM(C90:C96)</f>
        <v>0</v>
      </c>
      <c r="D98" s="64">
        <f>SUBTOTAL(9,D90:D96)</f>
        <v>0</v>
      </c>
      <c r="E98" s="79"/>
      <c r="F98" s="19"/>
      <c r="G98" s="19"/>
      <c r="H98" s="19"/>
    </row>
    <row r="99" spans="1:8">
      <c r="A99" s="2"/>
      <c r="B99" s="62"/>
      <c r="C99" s="59"/>
      <c r="D99" s="80"/>
      <c r="E99" s="79"/>
      <c r="F99" s="19"/>
      <c r="G99" s="19"/>
      <c r="H99" s="19"/>
    </row>
    <row r="100" spans="1:8">
      <c r="A100" s="1" t="s">
        <v>39</v>
      </c>
      <c r="B100" s="62"/>
      <c r="C100" s="59"/>
      <c r="D100" s="80"/>
      <c r="E100" s="79"/>
      <c r="F100" s="19"/>
      <c r="G100" s="19"/>
      <c r="H100" s="19"/>
    </row>
    <row r="101" spans="1:8" s="57" customFormat="1" ht="15" customHeight="1">
      <c r="A101" s="81"/>
      <c r="B101" s="53"/>
      <c r="C101" s="54"/>
      <c r="D101" s="55" t="str">
        <f t="shared" ref="D101:D107" si="9">IF(C101=0,"",C101/$C$111)</f>
        <v/>
      </c>
      <c r="E101" s="77"/>
    </row>
    <row r="102" spans="1:8" s="57" customFormat="1" ht="15" customHeight="1">
      <c r="A102" s="81"/>
      <c r="B102" s="82"/>
      <c r="C102" s="54"/>
      <c r="D102" s="55" t="str">
        <f t="shared" si="9"/>
        <v/>
      </c>
      <c r="E102" s="77"/>
    </row>
    <row r="103" spans="1:8" s="57" customFormat="1" ht="15" customHeight="1">
      <c r="A103" s="81"/>
      <c r="B103" s="82"/>
      <c r="C103" s="54"/>
      <c r="D103" s="55" t="str">
        <f t="shared" si="9"/>
        <v/>
      </c>
      <c r="E103" s="77"/>
    </row>
    <row r="104" spans="1:8" s="57" customFormat="1" ht="15" customHeight="1">
      <c r="A104" s="81"/>
      <c r="B104" s="53"/>
      <c r="C104" s="54"/>
      <c r="D104" s="55" t="str">
        <f t="shared" si="9"/>
        <v/>
      </c>
      <c r="E104" s="77"/>
    </row>
    <row r="105" spans="1:8" s="57" customFormat="1" ht="15" customHeight="1">
      <c r="A105" s="81"/>
      <c r="B105" s="60"/>
      <c r="C105" s="54"/>
      <c r="D105" s="55" t="str">
        <f t="shared" si="9"/>
        <v/>
      </c>
      <c r="E105" s="77"/>
    </row>
    <row r="106" spans="1:8" s="57" customFormat="1" ht="15" customHeight="1">
      <c r="A106" s="81"/>
      <c r="B106" s="60"/>
      <c r="C106" s="54"/>
      <c r="D106" s="55" t="str">
        <f t="shared" si="9"/>
        <v/>
      </c>
      <c r="E106" s="77"/>
    </row>
    <row r="107" spans="1:8" s="57" customFormat="1" ht="15" customHeight="1">
      <c r="A107" s="52"/>
      <c r="B107" s="61"/>
      <c r="C107" s="54"/>
      <c r="D107" s="55" t="str">
        <f t="shared" si="9"/>
        <v/>
      </c>
      <c r="E107" s="77"/>
    </row>
    <row r="108" spans="1:8">
      <c r="A108" s="2"/>
      <c r="B108" s="2"/>
      <c r="C108" s="59"/>
      <c r="D108" s="11"/>
      <c r="E108" s="79"/>
      <c r="F108" s="19"/>
      <c r="G108" s="19"/>
      <c r="H108" s="19"/>
    </row>
    <row r="109" spans="1:8" ht="15" customHeight="1">
      <c r="A109" s="2"/>
      <c r="B109" s="62" t="s">
        <v>15</v>
      </c>
      <c r="C109" s="63">
        <f>SUM(C101:C107)</f>
        <v>0</v>
      </c>
      <c r="D109" s="64">
        <f>SUBTOTAL(9,D101:D107)</f>
        <v>0</v>
      </c>
      <c r="E109" s="79"/>
      <c r="F109" s="19"/>
      <c r="G109" s="19"/>
      <c r="H109" s="19"/>
    </row>
    <row r="110" spans="1:8">
      <c r="A110" s="2"/>
      <c r="B110" s="2"/>
      <c r="C110" s="50"/>
      <c r="D110" s="51"/>
      <c r="E110" s="69"/>
      <c r="F110" s="19"/>
      <c r="G110" s="19"/>
      <c r="H110" s="19"/>
    </row>
    <row r="111" spans="1:8" ht="15" customHeight="1">
      <c r="A111" s="2"/>
      <c r="B111" s="67" t="s">
        <v>17</v>
      </c>
      <c r="C111" s="63">
        <f>SUM(C76,C87,C98,C109)</f>
        <v>0</v>
      </c>
      <c r="D111" s="11"/>
      <c r="E111" s="79"/>
      <c r="F111" s="19"/>
      <c r="G111" s="19"/>
      <c r="H111" s="19"/>
    </row>
    <row r="117" spans="1:8" s="85" customFormat="1">
      <c r="A117" s="89" t="s">
        <v>44</v>
      </c>
      <c r="B117" s="90"/>
      <c r="C117" s="90"/>
      <c r="D117" s="90"/>
      <c r="E117" s="90"/>
      <c r="F117" s="83"/>
      <c r="G117" s="84"/>
      <c r="H117" s="83"/>
    </row>
    <row r="118" spans="1:8" s="85" customFormat="1">
      <c r="A118" s="90"/>
      <c r="B118" s="90"/>
      <c r="C118" s="90"/>
      <c r="D118" s="90"/>
      <c r="E118" s="90"/>
      <c r="F118" s="83"/>
      <c r="G118" s="84"/>
      <c r="H118" s="83"/>
    </row>
    <row r="119" spans="1:8" s="85" customFormat="1">
      <c r="A119" s="57"/>
      <c r="B119" s="57"/>
      <c r="C119" s="57"/>
      <c r="D119" s="86"/>
      <c r="E119" s="57"/>
      <c r="F119" s="83"/>
      <c r="G119" s="84"/>
      <c r="H119" s="83"/>
    </row>
    <row r="120" spans="1:8">
      <c r="A120" s="91" t="s">
        <v>45</v>
      </c>
      <c r="B120" s="90"/>
      <c r="C120" s="90"/>
      <c r="D120" s="90"/>
      <c r="E120" s="90"/>
    </row>
    <row r="121" spans="1:8">
      <c r="A121" s="90"/>
      <c r="B121" s="90"/>
      <c r="C121" s="90"/>
      <c r="D121" s="90"/>
      <c r="E121" s="90"/>
    </row>
  </sheetData>
  <mergeCells count="2">
    <mergeCell ref="A117:E118"/>
    <mergeCell ref="A120:E121"/>
  </mergeCells>
  <phoneticPr fontId="0" type="noConversion"/>
  <printOptions horizontalCentered="1"/>
  <pageMargins left="0.15748031496062992" right="0.19685039370078741" top="0.27559055118110237" bottom="0.19685039370078741" header="0.19685039370078741" footer="0.31496062992125984"/>
  <pageSetup paperSize="5" scale="90" orientation="portrait" r:id="rId1"/>
  <headerFooter alignWithMargins="0"/>
  <rowBreaks count="1" manualBreakCount="1">
    <brk id="55" max="16383" man="1"/>
  </rowBreaks>
  <cellWatches>
    <cellWatch r="B19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Budget</vt:lpstr>
      <vt:lpstr>Budget!Zone_d_impression</vt:lpstr>
    </vt:vector>
  </TitlesOfParts>
  <Company>Ville de Québec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france-a.lachance</dc:creator>
  <cp:lastModifiedBy>Loranger, Carine (COM-MARK)</cp:lastModifiedBy>
  <cp:lastPrinted>2024-02-09T15:17:46Z</cp:lastPrinted>
  <dcterms:created xsi:type="dcterms:W3CDTF">2005-07-28T17:40:54Z</dcterms:created>
  <dcterms:modified xsi:type="dcterms:W3CDTF">2024-02-09T15:18:12Z</dcterms:modified>
</cp:coreProperties>
</file>