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showInkAnnotation="0"/>
  <mc:AlternateContent xmlns:mc="http://schemas.openxmlformats.org/markup-compatibility/2006">
    <mc:Choice Requires="x15">
      <x15ac:absPath xmlns:x15ac="http://schemas.microsoft.com/office/spreadsheetml/2010/11/ac" url="https://villedequebec.sharepoint.com/sites/LSVC-Loisirsinterventioncommunautaireetanimationurbaine-Animationprogrammation-Activi/Documents partages/Programme animation - espaces publics municipaux/2026/Amélie C.- Communications/"/>
    </mc:Choice>
  </mc:AlternateContent>
  <xr:revisionPtr revIDLastSave="0" documentId="8_{9376195D-FC68-499D-ABC2-CC0C4CA09518}" xr6:coauthVersionLast="47" xr6:coauthVersionMax="47" xr10:uidLastSave="{00000000-0000-0000-0000-000000000000}"/>
  <bookViews>
    <workbookView xWindow="-28920" yWindow="165" windowWidth="29040" windowHeight="15720" xr2:uid="{0FAA9873-A7A4-4D70-90F9-5E51CB615465}"/>
  </bookViews>
  <sheets>
    <sheet name="Budget prévisionnel"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17" i="8"/>
  <c r="C11" i="8"/>
  <c r="C35" i="8"/>
  <c r="C42" i="8"/>
  <c r="C45" i="8"/>
  <c r="C44" i="8" l="1"/>
  <c r="C26" i="8"/>
  <c r="C27" i="8" s="1"/>
  <c r="C47" i="8" l="1"/>
</calcChain>
</file>

<file path=xl/sharedStrings.xml><?xml version="1.0" encoding="utf-8"?>
<sst xmlns="http://schemas.openxmlformats.org/spreadsheetml/2006/main" count="50" uniqueCount="35">
  <si>
    <r>
      <rPr>
        <b/>
        <sz val="12"/>
        <color rgb="FF000000"/>
        <rFont val="Arial"/>
        <family val="2"/>
      </rPr>
      <t xml:space="preserve">
Appel de projets 2026
Programme d'animation dans les espaces publics municipaux
Formulaire de budget prévisionnel
</t>
    </r>
    <r>
      <rPr>
        <b/>
        <sz val="12"/>
        <color rgb="FF963634"/>
        <rFont val="Arial"/>
        <family val="2"/>
      </rPr>
      <t xml:space="preserve">
Consigne : Compléter uniquement les cellules blanches. Les cellules grises se compileront automatiquement.</t>
    </r>
  </si>
  <si>
    <r>
      <rPr>
        <b/>
        <sz val="10"/>
        <color rgb="FF000000"/>
        <rFont val="Arial"/>
      </rPr>
      <t xml:space="preserve">CONSIGNES IMPORTANTES : 
</t>
    </r>
    <r>
      <rPr>
        <sz val="10"/>
        <color rgb="FF000000"/>
        <rFont val="Arial"/>
      </rPr>
      <t xml:space="preserve">- Avant de remplir ce formulaire, consulter le </t>
    </r>
    <r>
      <rPr>
        <i/>
        <sz val="10"/>
        <color rgb="FF000000"/>
        <rFont val="Arial"/>
      </rPr>
      <t xml:space="preserve">Guide de présentation d'une demande d'aide financière </t>
    </r>
    <r>
      <rPr>
        <sz val="10"/>
        <color rgb="FF000000"/>
        <rFont val="Arial"/>
      </rPr>
      <t>qui contient toute l'information sur l'appel de projets « Programme d'animation dans les espaces publics municipaux » (ex. : nature de l'aide financière pouvant être accordée à votre organisme, dépenses admissibles et non admissibles, etc.).
- Pour être conforme, le budget prévisionnel présenté doit être équilibré (revenus équivalents aux dépenses).
- Compléter uniquement les cellules blanches du formulaire. Les cellules grises se compileront automatiquement.</t>
    </r>
  </si>
  <si>
    <t>Nom de l'organisme demandeur :</t>
  </si>
  <si>
    <t>Lieu animé :</t>
  </si>
  <si>
    <t>REVENUS / CONTRIBUTIONS</t>
  </si>
  <si>
    <t>Valeur en espèces ($)</t>
  </si>
  <si>
    <t>Sélectionnez confirmé ou non confirmé</t>
  </si>
  <si>
    <t>Explications</t>
  </si>
  <si>
    <t>Contribution de la Ville de Québec</t>
  </si>
  <si>
    <r>
      <rPr>
        <sz val="10"/>
        <color rgb="FF000000"/>
        <rFont val="Arial"/>
        <family val="2"/>
      </rPr>
      <t xml:space="preserve">Appel de projets 2026 - Programme d'animation dans les espaces publics municipaux
 </t>
    </r>
    <r>
      <rPr>
        <b/>
        <sz val="10"/>
        <color rgb="FF993300"/>
        <rFont val="Arial"/>
        <family val="2"/>
      </rPr>
      <t xml:space="preserve">* </t>
    </r>
    <r>
      <rPr>
        <b/>
        <sz val="10"/>
        <color rgb="FFC00000"/>
        <rFont val="Arial"/>
        <family val="2"/>
      </rPr>
      <t>Maximum 10 000 $ par lieu animé *</t>
    </r>
  </si>
  <si>
    <t>Contribution de l'organisme demandeur</t>
  </si>
  <si>
    <r>
      <t>Contribution des bénévoles</t>
    </r>
    <r>
      <rPr>
        <vertAlign val="superscript"/>
        <sz val="10"/>
        <rFont val="Arial"/>
        <family val="2"/>
      </rPr>
      <t>1</t>
    </r>
  </si>
  <si>
    <r>
      <t>Contribution en services</t>
    </r>
    <r>
      <rPr>
        <vertAlign val="superscript"/>
        <sz val="10"/>
        <rFont val="Arial"/>
        <family val="2"/>
      </rPr>
      <t xml:space="preserve">2 </t>
    </r>
    <r>
      <rPr>
        <sz val="10"/>
        <rFont val="Arial"/>
        <family val="2"/>
      </rPr>
      <t>(autres que bénévoles)</t>
    </r>
  </si>
  <si>
    <t>Contribution en espèces</t>
  </si>
  <si>
    <t>Autre(s) : précisez</t>
  </si>
  <si>
    <t>Contribution des partenaires</t>
  </si>
  <si>
    <t>Précisez le nom du partenaire et la nature de sa contribution</t>
  </si>
  <si>
    <t>TOTAL DES REVENUS / CONTRIBUTIONS</t>
  </si>
  <si>
    <t>Contribution maximale de la Ville (80 %)</t>
  </si>
  <si>
    <t>DÉPENSES / COÛTS</t>
  </si>
  <si>
    <t>Description 
(détails)</t>
  </si>
  <si>
    <r>
      <rPr>
        <b/>
        <sz val="10"/>
        <color rgb="FF000000"/>
        <rFont val="Arial"/>
        <family val="2"/>
      </rPr>
      <t xml:space="preserve">Les dépenses suivantes </t>
    </r>
    <r>
      <rPr>
        <b/>
        <u/>
        <sz val="10"/>
        <color rgb="FF000000"/>
        <rFont val="Arial"/>
        <family val="2"/>
      </rPr>
      <t>sont admissibles</t>
    </r>
    <r>
      <rPr>
        <b/>
        <sz val="10"/>
        <color rgb="FF000000"/>
        <rFont val="Arial"/>
        <family val="2"/>
      </rPr>
      <t xml:space="preserve"> dans le cadre de l'appel de projets 2026 jusqu'à concurrence de 10 000 $ pour de l'animation dans un espace public municipal.</t>
    </r>
  </si>
  <si>
    <r>
      <rPr>
        <b/>
        <sz val="10"/>
        <color rgb="FF000000"/>
        <rFont val="Arial"/>
      </rPr>
      <t xml:space="preserve">Honoraires </t>
    </r>
    <r>
      <rPr>
        <sz val="10"/>
        <color rgb="FF000000"/>
        <rFont val="Arial"/>
      </rPr>
      <t>liés à l'animation 
(ex. : chansonnier, personnages animés, animations artistiques, animateur d'ateliers, etc.)</t>
    </r>
  </si>
  <si>
    <t>Précisez les dépenses à engager et les coûts</t>
  </si>
  <si>
    <r>
      <rPr>
        <b/>
        <sz val="10"/>
        <rFont val="Arial"/>
        <family val="2"/>
      </rPr>
      <t>Dépenses</t>
    </r>
    <r>
      <rPr>
        <sz val="10"/>
        <rFont val="Arial"/>
        <family val="2"/>
      </rPr>
      <t xml:space="preserve"> liées à l'animation, incluant l’achat de nourriture et de boissons non alcoolisées, l’achat de matériel destiné à la clientèle et nécessaire à la réalisation d’une activité (ex. : articles de bricolage, articles sportifs, etc.) et la location de matériel</t>
    </r>
  </si>
  <si>
    <r>
      <rPr>
        <b/>
        <sz val="10"/>
        <rFont val="Arial"/>
        <family val="2"/>
      </rPr>
      <t>Dépenses de promotion et de communication</t>
    </r>
    <r>
      <rPr>
        <sz val="10"/>
        <rFont val="Arial"/>
        <family val="2"/>
      </rPr>
      <t xml:space="preserve"> liées à l'animation</t>
    </r>
  </si>
  <si>
    <r>
      <t xml:space="preserve">Frais de gestion </t>
    </r>
    <r>
      <rPr>
        <b/>
        <sz val="10"/>
        <color indexed="60"/>
        <rFont val="Arial"/>
        <family val="2"/>
      </rPr>
      <t>* Maximum 10 % de la subvention demandée à la Ville *</t>
    </r>
  </si>
  <si>
    <t>Sous-total</t>
  </si>
  <si>
    <t>Autres dépenses liées à l'animation dans les espaces publics municipaux assumées par l'organisme demandeur ou le regroupement</t>
  </si>
  <si>
    <r>
      <t>Contribution des bénévoles</t>
    </r>
    <r>
      <rPr>
        <vertAlign val="superscript"/>
        <sz val="10"/>
        <rFont val="Arial"/>
        <family val="2"/>
      </rPr>
      <t>1</t>
    </r>
    <r>
      <rPr>
        <sz val="10"/>
        <rFont val="Arial"/>
        <family val="2"/>
      </rPr>
      <t xml:space="preserve"> </t>
    </r>
  </si>
  <si>
    <t>Autre (s) : précisez</t>
  </si>
  <si>
    <t>TOTAL DES DÉPENSES / COÛTS</t>
  </si>
  <si>
    <t>total des dépenses admissibles</t>
  </si>
  <si>
    <t>SURPLUS OU DÉFICIT</t>
  </si>
  <si>
    <r>
      <rPr>
        <b/>
        <i/>
        <sz val="9"/>
        <rFont val="Arial"/>
        <family val="2"/>
      </rPr>
      <t xml:space="preserve">Notes explicatives </t>
    </r>
    <r>
      <rPr>
        <sz val="9"/>
        <rFont val="Arial"/>
        <family val="2"/>
      </rPr>
      <t xml:space="preserve">
</t>
    </r>
    <r>
      <rPr>
        <i/>
        <sz val="9"/>
        <rFont val="Arial"/>
        <family val="2"/>
      </rPr>
      <t>1 - Le temps consacré au projet par des bénévoles peut être pris en compte comme contribution de l'organisme au projet. Pour le calculer, il est suggéré d'estimer le nombre de personnes impliquées, de le multiplier par le nombre d'heures de contribution et d’appliquer un taux horaire correspondant aux politiques de l'organisme (ex. : salaire moyen versé aux employés). Les montants inscrits aux lignes 12 et 37 doivent être équivalents.</t>
    </r>
    <r>
      <rPr>
        <sz val="9"/>
        <rFont val="Arial"/>
        <family val="2"/>
      </rPr>
      <t xml:space="preserve">
2 - </t>
    </r>
    <r>
      <rPr>
        <i/>
        <sz val="9"/>
        <rFont val="Arial"/>
        <family val="2"/>
      </rPr>
      <t>Les contributions en services (ex. : prêt de locaux et/ou prêt de matériel appartenant à l'organisme, etc.) peuvent aussi être prises en compte comme contribution de l'organisme au projet.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</si>
</sst>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37">
    <font>
      <sz val="10"/>
      <name val="Arial"/>
    </font>
    <font>
      <sz val="10"/>
      <name val="Arial"/>
      <family val="2"/>
    </font>
    <font>
      <sz val="10"/>
      <name val="HelveticaNeue LT 45 Light"/>
      <family val="2"/>
    </font>
    <font>
      <b/>
      <sz val="10"/>
      <name val="HelveticaNeue LT 45 Light"/>
      <family val="2"/>
    </font>
    <font>
      <sz val="10"/>
      <name val="Arial"/>
      <family val="2"/>
    </font>
    <font>
      <sz val="12"/>
      <name val="HelveticaNeue LT 45 Light"/>
      <family val="2"/>
    </font>
    <font>
      <sz val="8"/>
      <name val="HelveticaNeue LT 45 Light"/>
      <family val="2"/>
    </font>
    <font>
      <b/>
      <sz val="10"/>
      <name val="Arial"/>
      <family val="2"/>
    </font>
    <font>
      <b/>
      <sz val="11"/>
      <name val="Arial"/>
      <family val="2"/>
    </font>
    <font>
      <sz val="11"/>
      <name val="Arial"/>
      <family val="2"/>
    </font>
    <font>
      <b/>
      <sz val="8"/>
      <name val="Arial"/>
      <family val="2"/>
    </font>
    <font>
      <b/>
      <sz val="12"/>
      <name val="HelveticaNeue LT 45 Light"/>
    </font>
    <font>
      <sz val="14"/>
      <name val="Arial"/>
      <family val="2"/>
    </font>
    <font>
      <b/>
      <sz val="12"/>
      <name val="Arial"/>
      <family val="2"/>
    </font>
    <font>
      <b/>
      <sz val="10"/>
      <color indexed="60"/>
      <name val="Arial"/>
      <family val="2"/>
    </font>
    <font>
      <vertAlign val="superscript"/>
      <sz val="10"/>
      <name val="Arial"/>
      <family val="2"/>
    </font>
    <font>
      <b/>
      <sz val="16"/>
      <name val="Calibri"/>
      <family val="2"/>
      <scheme val="minor"/>
    </font>
    <font>
      <b/>
      <sz val="11"/>
      <color rgb="FFFF0000"/>
      <name val="Arial"/>
      <family val="2"/>
    </font>
    <font>
      <sz val="10"/>
      <color rgb="FFFF0000"/>
      <name val="Arial"/>
      <family val="2"/>
    </font>
    <font>
      <b/>
      <sz val="10"/>
      <color theme="5" tint="-0.249977111117893"/>
      <name val="Arial"/>
      <family val="2"/>
    </font>
    <font>
      <u/>
      <sz val="10"/>
      <name val="HelveticaNeue LT 45 Light"/>
      <family val="2"/>
    </font>
    <font>
      <sz val="10"/>
      <color rgb="FFFF0000"/>
      <name val="HelveticaNeue LT 45 Light"/>
    </font>
    <font>
      <b/>
      <sz val="10"/>
      <name val="HelveticaNeue LT 45 Light"/>
    </font>
    <font>
      <i/>
      <sz val="9"/>
      <name val="Arial"/>
      <family val="2"/>
    </font>
    <font>
      <b/>
      <sz val="11"/>
      <color theme="1"/>
      <name val="Arial"/>
      <family val="2"/>
    </font>
    <font>
      <sz val="9"/>
      <name val="Arial"/>
      <family val="2"/>
    </font>
    <font>
      <b/>
      <i/>
      <sz val="9"/>
      <name val="Arial"/>
      <family val="2"/>
    </font>
    <font>
      <b/>
      <sz val="12"/>
      <color rgb="FF000000"/>
      <name val="Arial"/>
      <family val="2"/>
    </font>
    <font>
      <b/>
      <sz val="12"/>
      <color rgb="FF963634"/>
      <name val="Arial"/>
      <family val="2"/>
    </font>
    <font>
      <sz val="10"/>
      <color rgb="FF000000"/>
      <name val="Arial"/>
      <family val="2"/>
    </font>
    <font>
      <b/>
      <sz val="10"/>
      <color rgb="FF993300"/>
      <name val="Arial"/>
      <family val="2"/>
    </font>
    <font>
      <b/>
      <sz val="10"/>
      <color rgb="FFC00000"/>
      <name val="Arial"/>
      <family val="2"/>
    </font>
    <font>
      <b/>
      <sz val="10"/>
      <color rgb="FF000000"/>
      <name val="Arial"/>
      <family val="2"/>
    </font>
    <font>
      <b/>
      <u/>
      <sz val="10"/>
      <color rgb="FF000000"/>
      <name val="Arial"/>
      <family val="2"/>
    </font>
    <font>
      <b/>
      <sz val="10"/>
      <color rgb="FF000000"/>
      <name val="Arial"/>
    </font>
    <font>
      <sz val="10"/>
      <color rgb="FF000000"/>
      <name val="Arial"/>
    </font>
    <font>
      <i/>
      <sz val="10"/>
      <color rgb="FF000000"/>
      <name val="Arial"/>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s>
  <cellStyleXfs count="4">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cellStyleXfs>
  <cellXfs count="93">
    <xf numFmtId="0" fontId="0" fillId="0" borderId="0" xfId="0"/>
    <xf numFmtId="0" fontId="2" fillId="0" borderId="0" xfId="0" applyFont="1"/>
    <xf numFmtId="0" fontId="3" fillId="0" borderId="0" xfId="0" applyFont="1"/>
    <xf numFmtId="165" fontId="2" fillId="0" borderId="0" xfId="0" applyNumberFormat="1" applyFont="1"/>
    <xf numFmtId="0" fontId="2" fillId="0" borderId="0" xfId="0" applyFont="1" applyAlignment="1">
      <alignment horizontal="center" vertical="center" wrapText="1"/>
    </xf>
    <xf numFmtId="0" fontId="5" fillId="0" borderId="0" xfId="0" applyFont="1"/>
    <xf numFmtId="0" fontId="2" fillId="0" borderId="0" xfId="0" applyFont="1" applyAlignment="1">
      <alignment horizontal="center"/>
    </xf>
    <xf numFmtId="0" fontId="2" fillId="0" borderId="0" xfId="0" applyFont="1" applyAlignment="1">
      <alignment vertical="center"/>
    </xf>
    <xf numFmtId="0" fontId="2" fillId="0" borderId="0" xfId="0" applyFont="1" applyAlignment="1">
      <alignment wrapText="1"/>
    </xf>
    <xf numFmtId="0" fontId="6" fillId="0" borderId="0" xfId="0" applyFont="1"/>
    <xf numFmtId="0" fontId="1" fillId="2" borderId="0" xfId="0" applyFont="1" applyFill="1"/>
    <xf numFmtId="165" fontId="9" fillId="2" borderId="0" xfId="0" applyNumberFormat="1" applyFont="1" applyFill="1"/>
    <xf numFmtId="0" fontId="9" fillId="2" borderId="0" xfId="0" applyFont="1" applyFill="1" applyAlignment="1">
      <alignment horizontal="center"/>
    </xf>
    <xf numFmtId="0" fontId="1" fillId="2" borderId="1" xfId="0" applyFont="1" applyFill="1" applyBorder="1" applyAlignment="1" applyProtection="1">
      <alignment horizontal="left" vertical="center" wrapText="1"/>
      <protection locked="0"/>
    </xf>
    <xf numFmtId="0" fontId="1" fillId="2" borderId="0" xfId="0" applyFont="1" applyFill="1" applyAlignment="1">
      <alignment wrapText="1"/>
    </xf>
    <xf numFmtId="0" fontId="1" fillId="2" borderId="0" xfId="0" applyFont="1" applyFill="1" applyAlignment="1">
      <alignment horizontal="center"/>
    </xf>
    <xf numFmtId="164" fontId="9" fillId="2" borderId="0" xfId="0" applyNumberFormat="1" applyFont="1" applyFill="1" applyAlignment="1">
      <alignment vertical="top" wrapText="1"/>
    </xf>
    <xf numFmtId="0" fontId="3" fillId="4" borderId="2" xfId="0" applyFont="1" applyFill="1" applyBorder="1" applyAlignment="1">
      <alignment horizontal="right" vertical="center" wrapText="1"/>
    </xf>
    <xf numFmtId="0" fontId="9" fillId="2" borderId="0" xfId="0" applyFont="1" applyFill="1" applyAlignment="1">
      <alignment vertical="top" wrapText="1"/>
    </xf>
    <xf numFmtId="0" fontId="2" fillId="4" borderId="1" xfId="0" applyFont="1" applyFill="1" applyBorder="1" applyAlignment="1">
      <alignment horizontal="left" vertical="center" wrapText="1"/>
    </xf>
    <xf numFmtId="0" fontId="9" fillId="2" borderId="0" xfId="0" applyFont="1" applyFill="1" applyAlignment="1">
      <alignment wrapText="1"/>
    </xf>
    <xf numFmtId="164" fontId="3" fillId="4" borderId="2" xfId="0" applyNumberFormat="1" applyFont="1" applyFill="1" applyBorder="1" applyAlignment="1">
      <alignment horizontal="center" vertical="center"/>
    </xf>
    <xf numFmtId="0" fontId="11" fillId="2" borderId="0" xfId="0" applyFont="1" applyFill="1" applyAlignment="1">
      <alignment horizontal="center"/>
    </xf>
    <xf numFmtId="0" fontId="5" fillId="2" borderId="0" xfId="0" applyFont="1" applyFill="1" applyAlignment="1">
      <alignment wrapText="1"/>
    </xf>
    <xf numFmtId="165" fontId="1" fillId="2" borderId="2" xfId="0" applyNumberFormat="1" applyFont="1" applyFill="1" applyBorder="1" applyAlignment="1" applyProtection="1">
      <alignment vertical="center"/>
      <protection locked="0"/>
    </xf>
    <xf numFmtId="165" fontId="1" fillId="2" borderId="3" xfId="0" applyNumberFormat="1" applyFont="1" applyFill="1" applyBorder="1" applyAlignment="1" applyProtection="1">
      <alignment vertical="center"/>
      <protection locked="0"/>
    </xf>
    <xf numFmtId="165" fontId="1" fillId="2" borderId="1" xfId="0" applyNumberFormat="1" applyFont="1" applyFill="1" applyBorder="1" applyAlignment="1" applyProtection="1">
      <alignment vertical="center"/>
      <protection locked="0"/>
    </xf>
    <xf numFmtId="0" fontId="1" fillId="2" borderId="1" xfId="0" applyFont="1" applyFill="1" applyBorder="1" applyAlignment="1">
      <alignment horizontal="left" vertical="center" wrapText="1"/>
    </xf>
    <xf numFmtId="165" fontId="7" fillId="4" borderId="1" xfId="0" applyNumberFormat="1" applyFont="1" applyFill="1" applyBorder="1" applyAlignment="1">
      <alignment vertical="center"/>
    </xf>
    <xf numFmtId="0" fontId="20" fillId="0" borderId="0" xfId="0" applyFont="1"/>
    <xf numFmtId="165" fontId="22" fillId="3" borderId="4" xfId="0" applyNumberFormat="1" applyFont="1" applyFill="1" applyBorder="1"/>
    <xf numFmtId="165" fontId="8" fillId="2" borderId="0" xfId="0" applyNumberFormat="1" applyFont="1" applyFill="1" applyAlignment="1">
      <alignment vertical="top"/>
    </xf>
    <xf numFmtId="0" fontId="8" fillId="2" borderId="0" xfId="0" applyFont="1" applyFill="1" applyAlignment="1">
      <alignment horizontal="right" vertical="top"/>
    </xf>
    <xf numFmtId="0" fontId="8" fillId="3" borderId="1" xfId="0" applyFont="1" applyFill="1" applyBorder="1" applyAlignment="1">
      <alignment horizontal="left" wrapText="1"/>
    </xf>
    <xf numFmtId="0" fontId="8" fillId="3" borderId="1"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65" fontId="1" fillId="3" borderId="2" xfId="0" applyNumberFormat="1" applyFont="1" applyFill="1" applyBorder="1" applyAlignment="1">
      <alignment vertical="center"/>
    </xf>
    <xf numFmtId="165" fontId="8" fillId="3" borderId="1" xfId="0" applyNumberFormat="1" applyFont="1" applyFill="1" applyBorder="1" applyAlignment="1">
      <alignment vertical="top"/>
    </xf>
    <xf numFmtId="0" fontId="24" fillId="3" borderId="7" xfId="0" applyFont="1" applyFill="1" applyBorder="1" applyAlignment="1">
      <alignment horizontal="center" vertical="top" wrapText="1"/>
    </xf>
    <xf numFmtId="9" fontId="8" fillId="3" borderId="1" xfId="0" applyNumberFormat="1" applyFont="1" applyFill="1" applyBorder="1" applyAlignment="1">
      <alignment vertical="top"/>
    </xf>
    <xf numFmtId="165" fontId="8" fillId="3" borderId="1" xfId="0" applyNumberFormat="1" applyFont="1" applyFill="1" applyBorder="1"/>
    <xf numFmtId="0" fontId="1" fillId="2" borderId="4" xfId="0" applyFont="1" applyFill="1" applyBorder="1" applyAlignment="1" applyProtection="1">
      <alignment vertical="top"/>
      <protection locked="0"/>
    </xf>
    <xf numFmtId="0" fontId="1" fillId="2" borderId="4" xfId="0" applyFont="1" applyFill="1" applyBorder="1" applyProtection="1">
      <protection locked="0"/>
    </xf>
    <xf numFmtId="0" fontId="1" fillId="2" borderId="1" xfId="0" applyFont="1" applyFill="1" applyBorder="1" applyAlignment="1" applyProtection="1">
      <alignment vertical="top"/>
      <protection locked="0"/>
    </xf>
    <xf numFmtId="0" fontId="1" fillId="2" borderId="1" xfId="0" applyFont="1" applyFill="1" applyBorder="1" applyProtection="1">
      <protection locked="0"/>
    </xf>
    <xf numFmtId="0" fontId="35" fillId="2"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 fillId="2" borderId="2"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5" fillId="0" borderId="6" xfId="0" applyFont="1" applyBorder="1" applyAlignment="1">
      <alignment horizontal="left" vertical="top" wrapText="1"/>
    </xf>
    <xf numFmtId="0" fontId="1" fillId="0" borderId="6" xfId="0" applyFont="1" applyBorder="1" applyAlignment="1">
      <alignment horizontal="left" vertical="top" wrapText="1"/>
    </xf>
    <xf numFmtId="0" fontId="22" fillId="3" borderId="2" xfId="0" applyFont="1" applyFill="1" applyBorder="1" applyAlignment="1">
      <alignment horizontal="right" wrapText="1"/>
    </xf>
    <xf numFmtId="0" fontId="22" fillId="3" borderId="4" xfId="0" applyFont="1" applyFill="1" applyBorder="1" applyAlignment="1">
      <alignment horizontal="right" wrapText="1"/>
    </xf>
    <xf numFmtId="0" fontId="1" fillId="3" borderId="2" xfId="0" applyFont="1" applyFill="1" applyBorder="1" applyAlignment="1">
      <alignment horizontal="center"/>
    </xf>
    <xf numFmtId="0" fontId="1" fillId="3" borderId="4" xfId="0" applyFont="1" applyFill="1" applyBorder="1" applyAlignment="1">
      <alignment horizontal="center"/>
    </xf>
    <xf numFmtId="49" fontId="2" fillId="2" borderId="2" xfId="0" applyNumberFormat="1" applyFont="1" applyFill="1" applyBorder="1" applyAlignment="1" applyProtection="1">
      <alignment horizontal="left" vertical="top" wrapText="1"/>
      <protection locked="0"/>
    </xf>
    <xf numFmtId="49" fontId="2" fillId="2" borderId="4" xfId="0" applyNumberFormat="1" applyFont="1" applyFill="1" applyBorder="1" applyAlignment="1" applyProtection="1">
      <alignment horizontal="left" vertical="top" wrapText="1"/>
      <protection locked="0"/>
    </xf>
    <xf numFmtId="49" fontId="2" fillId="2" borderId="2" xfId="0" applyNumberFormat="1" applyFont="1" applyFill="1" applyBorder="1" applyAlignment="1" applyProtection="1">
      <alignment horizontal="center" vertical="top" wrapText="1"/>
      <protection locked="0"/>
    </xf>
    <xf numFmtId="49" fontId="2" fillId="2" borderId="4" xfId="0" applyNumberFormat="1" applyFont="1" applyFill="1" applyBorder="1" applyAlignment="1" applyProtection="1">
      <alignment horizontal="center" vertical="top" wrapText="1"/>
      <protection locked="0"/>
    </xf>
    <xf numFmtId="0" fontId="21" fillId="0" borderId="0" xfId="0" applyFont="1" applyAlignment="1">
      <alignment horizontal="left" vertical="top" wrapText="1"/>
    </xf>
    <xf numFmtId="164" fontId="8" fillId="3" borderId="1" xfId="0" applyNumberFormat="1" applyFont="1" applyFill="1" applyBorder="1" applyAlignment="1">
      <alignment horizontal="right"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164" fontId="7" fillId="4" borderId="1" xfId="0" applyNumberFormat="1" applyFont="1" applyFill="1" applyBorder="1" applyAlignment="1">
      <alignment horizontal="right" wrapText="1"/>
    </xf>
    <xf numFmtId="0" fontId="18" fillId="2" borderId="4"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4" xfId="0" applyFont="1" applyFill="1" applyBorder="1" applyAlignment="1">
      <alignment horizontal="left" vertical="center" wrapText="1"/>
    </xf>
    <xf numFmtId="49" fontId="2" fillId="2" borderId="1" xfId="0" applyNumberFormat="1" applyFont="1" applyFill="1" applyBorder="1" applyAlignment="1" applyProtection="1">
      <alignment horizontal="left" vertical="top" wrapText="1"/>
      <protection locked="0"/>
    </xf>
    <xf numFmtId="0" fontId="7" fillId="4" borderId="2" xfId="0" applyFont="1" applyFill="1" applyBorder="1" applyAlignment="1">
      <alignment horizontal="right" wrapText="1"/>
    </xf>
    <xf numFmtId="0" fontId="7" fillId="4" borderId="4" xfId="0" applyFont="1" applyFill="1" applyBorder="1" applyAlignment="1">
      <alignment horizontal="right" wrapText="1"/>
    </xf>
    <xf numFmtId="0" fontId="8" fillId="3" borderId="1" xfId="0" applyFont="1" applyFill="1" applyBorder="1" applyAlignment="1">
      <alignment horizontal="right" vertical="top"/>
    </xf>
    <xf numFmtId="0" fontId="10" fillId="0" borderId="5" xfId="0" applyFont="1" applyBorder="1" applyAlignment="1">
      <alignment horizontal="center" vertical="center" wrapText="1"/>
    </xf>
    <xf numFmtId="0" fontId="34" fillId="0" borderId="2" xfId="0" applyFont="1" applyBorder="1" applyAlignment="1">
      <alignment horizontal="left" vertical="top" wrapText="1"/>
    </xf>
    <xf numFmtId="0" fontId="19" fillId="0" borderId="5" xfId="0" applyFont="1" applyBorder="1" applyAlignment="1">
      <alignment horizontal="left" vertical="top" wrapText="1"/>
    </xf>
    <xf numFmtId="0" fontId="19" fillId="0" borderId="4" xfId="0" applyFont="1" applyBorder="1" applyAlignment="1">
      <alignment horizontal="left" vertical="top" wrapText="1"/>
    </xf>
    <xf numFmtId="0" fontId="8"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6" fillId="0" borderId="5" xfId="0" applyFont="1" applyBorder="1" applyAlignment="1">
      <alignment horizontal="center" vertical="center" wrapText="1"/>
    </xf>
    <xf numFmtId="49" fontId="1" fillId="0" borderId="1" xfId="0" applyNumberFormat="1" applyFont="1" applyBorder="1" applyAlignment="1" applyProtection="1">
      <alignment horizontal="left" vertical="center"/>
      <protection locked="0"/>
    </xf>
    <xf numFmtId="0" fontId="10" fillId="0" borderId="6" xfId="0" applyFont="1" applyBorder="1" applyAlignment="1">
      <alignment horizont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cellXfs>
  <cellStyles count="4">
    <cellStyle name="Normal" xfId="0" builtinId="0"/>
    <cellStyle name="Normal 2" xfId="1" xr:uid="{7BBD2523-645E-4ACC-ABF4-89065BE583B0}"/>
    <cellStyle name="Pourcentage 2" xfId="2" xr:uid="{F3962040-F638-4248-A46F-C5B439A4FA9C}"/>
    <cellStyle name="Pourcentage 3" xfId="3" xr:uid="{4A381453-3514-4BF4-9899-5732C8CCCA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242454</xdr:colOff>
      <xdr:row>0</xdr:row>
      <xdr:rowOff>181841</xdr:rowOff>
    </xdr:from>
    <xdr:to>
      <xdr:col>0</xdr:col>
      <xdr:colOff>1302904</xdr:colOff>
      <xdr:row>0</xdr:row>
      <xdr:rowOff>1039091</xdr:rowOff>
    </xdr:to>
    <xdr:pic>
      <xdr:nvPicPr>
        <xdr:cNvPr id="2" name="Picture 44">
          <a:extLst>
            <a:ext uri="{FF2B5EF4-FFF2-40B4-BE49-F238E27FC236}">
              <a16:creationId xmlns:a16="http://schemas.microsoft.com/office/drawing/2014/main" id="{0605C077-D169-4C19-80D2-233ACA889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454" y="181841"/>
          <a:ext cx="1066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1EF60-2088-425E-A2A2-BF343CFD8E4A}">
  <sheetPr>
    <tabColor theme="0" tint="-4.9989318521683403E-2"/>
    <pageSetUpPr fitToPage="1"/>
  </sheetPr>
  <dimension ref="A1:F48"/>
  <sheetViews>
    <sheetView tabSelected="1" topLeftCell="A8" zoomScaleNormal="100" workbookViewId="0">
      <selection activeCell="A32" sqref="A32"/>
    </sheetView>
  </sheetViews>
  <sheetFormatPr defaultColWidth="11.42578125" defaultRowHeight="12.75"/>
  <cols>
    <col min="1" max="1" width="37.42578125" style="8" customWidth="1"/>
    <col min="2" max="2" width="42.140625" style="8" customWidth="1"/>
    <col min="3" max="3" width="16.140625" style="3" customWidth="1"/>
    <col min="4" max="4" width="12.7109375" style="6" customWidth="1"/>
    <col min="5" max="5" width="32.28515625" style="8" customWidth="1"/>
    <col min="6" max="6" width="12.42578125" style="1" customWidth="1"/>
    <col min="7" max="16384" width="11.42578125" style="1"/>
  </cols>
  <sheetData>
    <row r="1" spans="1:6" ht="126" customHeight="1">
      <c r="A1" s="84" t="s">
        <v>0</v>
      </c>
      <c r="B1" s="85"/>
      <c r="C1" s="85"/>
      <c r="D1" s="85"/>
      <c r="E1" s="85"/>
      <c r="F1" s="64"/>
    </row>
    <row r="2" spans="1:6" ht="9" customHeight="1">
      <c r="A2" s="77"/>
      <c r="B2" s="77"/>
      <c r="C2" s="77"/>
      <c r="D2" s="77"/>
      <c r="E2" s="77"/>
      <c r="F2" s="64"/>
    </row>
    <row r="3" spans="1:6" ht="81" customHeight="1">
      <c r="A3" s="78" t="s">
        <v>1</v>
      </c>
      <c r="B3" s="79"/>
      <c r="C3" s="79"/>
      <c r="D3" s="79"/>
      <c r="E3" s="80"/>
      <c r="F3" s="64"/>
    </row>
    <row r="4" spans="1:6" ht="8.25" customHeight="1">
      <c r="A4" s="86"/>
      <c r="B4" s="86"/>
      <c r="C4" s="86"/>
      <c r="D4" s="86"/>
      <c r="E4" s="86"/>
      <c r="F4" s="64"/>
    </row>
    <row r="5" spans="1:6" ht="17.25" customHeight="1">
      <c r="A5" s="33" t="s">
        <v>2</v>
      </c>
      <c r="B5" s="87"/>
      <c r="C5" s="87"/>
      <c r="D5" s="87"/>
      <c r="E5" s="87"/>
      <c r="F5" s="64"/>
    </row>
    <row r="6" spans="1:6" ht="17.25" customHeight="1">
      <c r="A6" s="33" t="s">
        <v>3</v>
      </c>
      <c r="B6" s="87"/>
      <c r="C6" s="87"/>
      <c r="D6" s="87"/>
      <c r="E6" s="87"/>
      <c r="F6" s="64"/>
    </row>
    <row r="7" spans="1:6" s="9" customFormat="1" ht="9" customHeight="1">
      <c r="A7" s="88"/>
      <c r="B7" s="88"/>
      <c r="C7" s="88"/>
      <c r="D7" s="88"/>
      <c r="E7" s="88"/>
      <c r="F7" s="64"/>
    </row>
    <row r="8" spans="1:6" s="8" customFormat="1" ht="48.75" customHeight="1">
      <c r="A8" s="49" t="s">
        <v>4</v>
      </c>
      <c r="B8" s="49"/>
      <c r="C8" s="35" t="s">
        <v>5</v>
      </c>
      <c r="D8" s="36" t="s">
        <v>6</v>
      </c>
      <c r="E8" s="34" t="s">
        <v>7</v>
      </c>
    </row>
    <row r="9" spans="1:6" s="8" customFormat="1" ht="15">
      <c r="A9" s="81" t="s">
        <v>8</v>
      </c>
      <c r="B9" s="82"/>
      <c r="C9" s="37">
        <f>SUM(C10)</f>
        <v>0</v>
      </c>
      <c r="D9" s="89"/>
      <c r="E9" s="90"/>
    </row>
    <row r="10" spans="1:6" ht="31.5" customHeight="1">
      <c r="A10" s="52" t="s">
        <v>9</v>
      </c>
      <c r="B10" s="53"/>
      <c r="C10" s="24">
        <v>0</v>
      </c>
      <c r="D10" s="44"/>
      <c r="E10" s="42"/>
    </row>
    <row r="11" spans="1:6" ht="15">
      <c r="A11" s="81" t="s">
        <v>10</v>
      </c>
      <c r="B11" s="82"/>
      <c r="C11" s="37">
        <f>SUM(C12:C16)</f>
        <v>0</v>
      </c>
      <c r="D11" s="91"/>
      <c r="E11" s="92"/>
    </row>
    <row r="12" spans="1:6" ht="15" customHeight="1">
      <c r="A12" s="52" t="s">
        <v>11</v>
      </c>
      <c r="B12" s="53"/>
      <c r="C12" s="24">
        <v>0</v>
      </c>
      <c r="D12" s="44"/>
      <c r="E12" s="42"/>
    </row>
    <row r="13" spans="1:6" ht="15" customHeight="1">
      <c r="A13" s="52" t="s">
        <v>12</v>
      </c>
      <c r="B13" s="53"/>
      <c r="C13" s="24">
        <v>0</v>
      </c>
      <c r="D13" s="44"/>
      <c r="E13" s="42"/>
    </row>
    <row r="14" spans="1:6" ht="15" customHeight="1">
      <c r="A14" s="52" t="s">
        <v>13</v>
      </c>
      <c r="B14" s="53"/>
      <c r="C14" s="24">
        <v>0</v>
      </c>
      <c r="D14" s="44"/>
      <c r="E14" s="42"/>
    </row>
    <row r="15" spans="1:6" ht="15" customHeight="1">
      <c r="A15" s="50" t="s">
        <v>14</v>
      </c>
      <c r="B15" s="51"/>
      <c r="C15" s="24">
        <v>0</v>
      </c>
      <c r="D15" s="44"/>
      <c r="E15" s="42"/>
    </row>
    <row r="16" spans="1:6" ht="15" customHeight="1">
      <c r="A16" s="50" t="s">
        <v>14</v>
      </c>
      <c r="B16" s="51"/>
      <c r="C16" s="24">
        <v>0</v>
      </c>
      <c r="D16" s="44"/>
      <c r="E16" s="42"/>
    </row>
    <row r="17" spans="1:6" ht="15">
      <c r="A17" s="81" t="s">
        <v>15</v>
      </c>
      <c r="B17" s="83"/>
      <c r="C17" s="37">
        <f>SUM(C18:C24)</f>
        <v>0</v>
      </c>
      <c r="D17" s="58"/>
      <c r="E17" s="59"/>
      <c r="F17" s="8"/>
    </row>
    <row r="18" spans="1:6" ht="12.6" customHeight="1">
      <c r="A18" s="50" t="s">
        <v>16</v>
      </c>
      <c r="B18" s="51"/>
      <c r="C18" s="25">
        <v>0</v>
      </c>
      <c r="D18" s="45"/>
      <c r="E18" s="43"/>
    </row>
    <row r="19" spans="1:6" ht="12.6" customHeight="1">
      <c r="A19" s="50" t="s">
        <v>16</v>
      </c>
      <c r="B19" s="51"/>
      <c r="C19" s="25">
        <v>0</v>
      </c>
      <c r="D19" s="45"/>
      <c r="E19" s="43"/>
    </row>
    <row r="20" spans="1:6" ht="12.6" customHeight="1">
      <c r="A20" s="50" t="s">
        <v>16</v>
      </c>
      <c r="B20" s="51"/>
      <c r="C20" s="25">
        <v>0</v>
      </c>
      <c r="D20" s="45"/>
      <c r="E20" s="43"/>
    </row>
    <row r="21" spans="1:6" ht="12.6" customHeight="1">
      <c r="A21" s="50" t="s">
        <v>16</v>
      </c>
      <c r="B21" s="51"/>
      <c r="C21" s="25">
        <v>0</v>
      </c>
      <c r="D21" s="45"/>
      <c r="E21" s="43"/>
    </row>
    <row r="22" spans="1:6" ht="12.6" customHeight="1">
      <c r="A22" s="50" t="s">
        <v>16</v>
      </c>
      <c r="B22" s="51"/>
      <c r="C22" s="25">
        <v>0</v>
      </c>
      <c r="D22" s="45"/>
      <c r="E22" s="43"/>
    </row>
    <row r="23" spans="1:6" ht="12.6" customHeight="1">
      <c r="A23" s="50" t="s">
        <v>16</v>
      </c>
      <c r="B23" s="51"/>
      <c r="C23" s="25">
        <v>0</v>
      </c>
      <c r="D23" s="45"/>
      <c r="E23" s="43"/>
    </row>
    <row r="24" spans="1:6" ht="12.6" customHeight="1">
      <c r="A24" s="50" t="s">
        <v>16</v>
      </c>
      <c r="B24" s="51"/>
      <c r="C24" s="25">
        <v>0</v>
      </c>
      <c r="D24" s="45"/>
      <c r="E24" s="43"/>
    </row>
    <row r="25" spans="1:6" customFormat="1" ht="5.25" customHeight="1">
      <c r="A25" s="14"/>
      <c r="B25" s="14"/>
      <c r="C25" s="10"/>
      <c r="D25" s="15"/>
      <c r="E25" s="14"/>
    </row>
    <row r="26" spans="1:6" s="5" customFormat="1" ht="15.75">
      <c r="A26" s="76" t="s">
        <v>17</v>
      </c>
      <c r="B26" s="76"/>
      <c r="C26" s="38">
        <f>SUM(C9,C11,C17)</f>
        <v>0</v>
      </c>
      <c r="D26" s="22"/>
      <c r="E26" s="23"/>
    </row>
    <row r="27" spans="1:6" s="5" customFormat="1" ht="15.75" thickBot="1">
      <c r="A27" s="32"/>
      <c r="B27" s="39" t="s">
        <v>18</v>
      </c>
      <c r="C27" s="40" t="e">
        <f>C9/C26</f>
        <v>#DIV/0!</v>
      </c>
      <c r="D27" s="31"/>
      <c r="E27" s="23"/>
    </row>
    <row r="28" spans="1:6" ht="6" customHeight="1">
      <c r="A28" s="18"/>
      <c r="B28" s="16"/>
      <c r="C28" s="11"/>
      <c r="D28" s="12"/>
      <c r="E28" s="20"/>
    </row>
    <row r="29" spans="1:6" s="4" customFormat="1" ht="51" customHeight="1">
      <c r="A29" s="34" t="s">
        <v>19</v>
      </c>
      <c r="B29" s="34" t="s">
        <v>20</v>
      </c>
      <c r="C29" s="35" t="s">
        <v>5</v>
      </c>
      <c r="D29" s="49" t="s">
        <v>7</v>
      </c>
      <c r="E29" s="49"/>
    </row>
    <row r="30" spans="1:6" s="4" customFormat="1" ht="30" customHeight="1">
      <c r="A30" s="47" t="s">
        <v>21</v>
      </c>
      <c r="B30" s="48"/>
      <c r="C30" s="48"/>
      <c r="D30" s="48"/>
      <c r="E30" s="48"/>
    </row>
    <row r="31" spans="1:6" ht="53.45" customHeight="1">
      <c r="A31" s="46" t="s">
        <v>22</v>
      </c>
      <c r="B31" s="13" t="s">
        <v>23</v>
      </c>
      <c r="C31" s="26">
        <v>0</v>
      </c>
      <c r="D31" s="60"/>
      <c r="E31" s="61"/>
    </row>
    <row r="32" spans="1:6" ht="80.099999999999994" customHeight="1">
      <c r="A32" s="27" t="s">
        <v>24</v>
      </c>
      <c r="B32" s="13" t="s">
        <v>23</v>
      </c>
      <c r="C32" s="26">
        <v>0</v>
      </c>
      <c r="D32" s="60"/>
      <c r="E32" s="61"/>
      <c r="F32" s="29"/>
    </row>
    <row r="33" spans="1:5" ht="33.75" customHeight="1">
      <c r="A33" s="27" t="s">
        <v>25</v>
      </c>
      <c r="B33" s="13" t="s">
        <v>23</v>
      </c>
      <c r="C33" s="26">
        <v>0</v>
      </c>
      <c r="D33" s="60"/>
      <c r="E33" s="61"/>
    </row>
    <row r="34" spans="1:5" ht="30" customHeight="1">
      <c r="A34" s="66" t="s">
        <v>26</v>
      </c>
      <c r="B34" s="67"/>
      <c r="C34" s="26">
        <v>0</v>
      </c>
      <c r="D34" s="60"/>
      <c r="E34" s="61"/>
    </row>
    <row r="35" spans="1:5">
      <c r="A35" s="68" t="s">
        <v>27</v>
      </c>
      <c r="B35" s="68"/>
      <c r="C35" s="28">
        <f>SUM(C31:C34)</f>
        <v>0</v>
      </c>
      <c r="D35" s="62"/>
      <c r="E35" s="63"/>
    </row>
    <row r="36" spans="1:5" ht="21" customHeight="1">
      <c r="A36" s="70" t="s">
        <v>28</v>
      </c>
      <c r="B36" s="71"/>
      <c r="C36" s="71"/>
      <c r="D36" s="71"/>
      <c r="E36" s="72"/>
    </row>
    <row r="37" spans="1:5" ht="15" customHeight="1">
      <c r="A37" s="50" t="s">
        <v>29</v>
      </c>
      <c r="B37" s="69"/>
      <c r="C37" s="26">
        <v>0</v>
      </c>
      <c r="D37" s="73"/>
      <c r="E37" s="73"/>
    </row>
    <row r="38" spans="1:5">
      <c r="A38" s="50" t="s">
        <v>30</v>
      </c>
      <c r="B38" s="51"/>
      <c r="C38" s="26">
        <v>0</v>
      </c>
      <c r="D38" s="73"/>
      <c r="E38" s="73"/>
    </row>
    <row r="39" spans="1:5">
      <c r="A39" s="50" t="s">
        <v>30</v>
      </c>
      <c r="B39" s="51"/>
      <c r="C39" s="26">
        <v>0</v>
      </c>
      <c r="D39" s="73"/>
      <c r="E39" s="73"/>
    </row>
    <row r="40" spans="1:5" s="2" customFormat="1" ht="13.5" customHeight="1">
      <c r="A40" s="50" t="s">
        <v>30</v>
      </c>
      <c r="B40" s="51"/>
      <c r="C40" s="26">
        <v>0</v>
      </c>
      <c r="D40" s="73"/>
      <c r="E40" s="73"/>
    </row>
    <row r="41" spans="1:5">
      <c r="A41" s="50" t="s">
        <v>30</v>
      </c>
      <c r="B41" s="51"/>
      <c r="C41" s="26">
        <v>0</v>
      </c>
      <c r="D41" s="73"/>
      <c r="E41" s="73"/>
    </row>
    <row r="42" spans="1:5">
      <c r="A42" s="74" t="s">
        <v>27</v>
      </c>
      <c r="B42" s="75"/>
      <c r="C42" s="28">
        <f>SUM(C37:C41)</f>
        <v>0</v>
      </c>
      <c r="D42" s="73"/>
      <c r="E42" s="73"/>
    </row>
    <row r="43" spans="1:5" customFormat="1" ht="6.75" customHeight="1">
      <c r="A43" s="14"/>
      <c r="B43" s="14"/>
      <c r="C43" s="10"/>
      <c r="D43" s="15"/>
      <c r="E43" s="14"/>
    </row>
    <row r="44" spans="1:5" s="5" customFormat="1" ht="15.75">
      <c r="A44" s="65" t="s">
        <v>31</v>
      </c>
      <c r="B44" s="65"/>
      <c r="C44" s="41">
        <f>SUM(C35+C42)</f>
        <v>0</v>
      </c>
      <c r="D44" s="15"/>
      <c r="E44" s="14"/>
    </row>
    <row r="45" spans="1:5" s="7" customFormat="1" ht="20.25" hidden="1" customHeight="1">
      <c r="A45" s="19"/>
      <c r="B45" s="17" t="s">
        <v>32</v>
      </c>
      <c r="C45" s="21" t="e">
        <f>SUM(#REF!,#REF!,#REF!)</f>
        <v>#REF!</v>
      </c>
      <c r="D45" s="6"/>
      <c r="E45" s="8"/>
    </row>
    <row r="47" spans="1:5" ht="17.25" customHeight="1">
      <c r="A47" s="56" t="s">
        <v>33</v>
      </c>
      <c r="B47" s="57"/>
      <c r="C47" s="30">
        <f>C26-C44</f>
        <v>0</v>
      </c>
    </row>
    <row r="48" spans="1:5" ht="102" customHeight="1">
      <c r="A48" s="54" t="s">
        <v>34</v>
      </c>
      <c r="B48" s="55"/>
      <c r="C48" s="55"/>
    </row>
  </sheetData>
  <sheetProtection algorithmName="SHA-512" hashValue="wTAqPI6hiAyqBhxXq9+JzWj5y0hqUAsBz83Fdv6E/d1mtf7z2Qf1M4NwFxEK7v8TYU5E1T12NeggpDYvmeabjg==" saltValue="ZkIoGJgNTrSU4elEbLxjoQ==" spinCount="100000" sheet="1" formatCells="0" formatColumns="0" deleteColumns="0" deleteRows="0"/>
  <mergeCells count="49">
    <mergeCell ref="A1:E1"/>
    <mergeCell ref="A4:E4"/>
    <mergeCell ref="B5:E5"/>
    <mergeCell ref="B6:E6"/>
    <mergeCell ref="A13:B13"/>
    <mergeCell ref="A8:B8"/>
    <mergeCell ref="A10:B10"/>
    <mergeCell ref="A7:E7"/>
    <mergeCell ref="D9:E9"/>
    <mergeCell ref="D11:E11"/>
    <mergeCell ref="A11:B11"/>
    <mergeCell ref="A12:B12"/>
    <mergeCell ref="A20:B20"/>
    <mergeCell ref="A21:B21"/>
    <mergeCell ref="A15:B15"/>
    <mergeCell ref="A17:B17"/>
    <mergeCell ref="A18:B18"/>
    <mergeCell ref="F1:F7"/>
    <mergeCell ref="A44:B44"/>
    <mergeCell ref="A41:B41"/>
    <mergeCell ref="A34:B34"/>
    <mergeCell ref="A35:B35"/>
    <mergeCell ref="A38:B38"/>
    <mergeCell ref="A37:B37"/>
    <mergeCell ref="A36:E36"/>
    <mergeCell ref="D37:E42"/>
    <mergeCell ref="A42:B42"/>
    <mergeCell ref="A39:B39"/>
    <mergeCell ref="A40:B40"/>
    <mergeCell ref="A26:B26"/>
    <mergeCell ref="A2:E2"/>
    <mergeCell ref="A3:E3"/>
    <mergeCell ref="A9:B9"/>
    <mergeCell ref="A30:E30"/>
    <mergeCell ref="D29:E29"/>
    <mergeCell ref="A16:B16"/>
    <mergeCell ref="A14:B14"/>
    <mergeCell ref="A48:C48"/>
    <mergeCell ref="A47:B47"/>
    <mergeCell ref="A24:B24"/>
    <mergeCell ref="A22:B22"/>
    <mergeCell ref="A23:B23"/>
    <mergeCell ref="D17:E17"/>
    <mergeCell ref="D31:E31"/>
    <mergeCell ref="D32:E32"/>
    <mergeCell ref="D33:E33"/>
    <mergeCell ref="D34:E34"/>
    <mergeCell ref="D35:E35"/>
    <mergeCell ref="A19:B19"/>
  </mergeCells>
  <dataValidations count="1">
    <dataValidation type="list" allowBlank="1" showInputMessage="1" showErrorMessage="1" sqref="D10 D12:D16 D18:D24" xr:uid="{A1E10967-9C86-4C70-9A2A-A1C29F49DCF3}">
      <formula1>"Confirmé,Non confirmé"</formula1>
    </dataValidation>
  </dataValidations>
  <printOptions horizontalCentered="1"/>
  <pageMargins left="0.19685039370078741" right="0.19685039370078741" top="0.11811023622047245" bottom="0.11811023622047245" header="0.11811023622047245" footer="0.11811023622047245"/>
  <pageSetup scale="6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AAADE7AC96EA4BBC275B9746970408" ma:contentTypeVersion="11" ma:contentTypeDescription="Crée un document." ma:contentTypeScope="" ma:versionID="c3e6250c7f0af34c7ff2641032b07c06">
  <xsd:schema xmlns:xsd="http://www.w3.org/2001/XMLSchema" xmlns:xs="http://www.w3.org/2001/XMLSchema" xmlns:p="http://schemas.microsoft.com/office/2006/metadata/properties" xmlns:ns2="5c69a9fa-245f-4363-b5d8-2d99baecd887" targetNamespace="http://schemas.microsoft.com/office/2006/metadata/properties" ma:root="true" ma:fieldsID="1de05c1eda96352741bec03fb01e6b80" ns2:_="">
    <xsd:import namespace="5c69a9fa-245f-4363-b5d8-2d99baecd8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Courriel"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9a9fa-245f-4363-b5d8-2d99baecd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Courriel" ma:index="16" nillable="true" ma:displayName="Courriel" ma:format="Dropdown" ma:internalName="Courriel">
      <xsd:simpleType>
        <xsd:restriction base="dms:Text">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urriel xmlns="5c69a9fa-245f-4363-b5d8-2d99baecd887"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F4D5C4-D71D-499A-AA87-5CDE62F0EDA0}"/>
</file>

<file path=customXml/itemProps2.xml><?xml version="1.0" encoding="utf-8"?>
<ds:datastoreItem xmlns:ds="http://schemas.openxmlformats.org/officeDocument/2006/customXml" ds:itemID="{BEA9C5ED-DB5D-4292-9CC3-321FBB270951}"/>
</file>

<file path=customXml/itemProps3.xml><?xml version="1.0" encoding="utf-8"?>
<ds:datastoreItem xmlns:ds="http://schemas.openxmlformats.org/officeDocument/2006/customXml" ds:itemID="{F1D1B9C9-E2F3-43AE-A286-88CAEE76B78C}"/>
</file>

<file path=customXml/itemProps4.xml><?xml version="1.0" encoding="utf-8"?>
<ds:datastoreItem xmlns:ds="http://schemas.openxmlformats.org/officeDocument/2006/customXml" ds:itemID="{C9A9AF74-5452-48AE-87B2-45467921DB3C}"/>
</file>

<file path=docProps/app.xml><?xml version="1.0" encoding="utf-8"?>
<Properties xmlns="http://schemas.openxmlformats.org/officeDocument/2006/extended-properties" xmlns:vt="http://schemas.openxmlformats.org/officeDocument/2006/docPropsVTypes">
  <Application>Microsoft Excel Online</Application>
  <Manager/>
  <Company>Ville de Québec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france-a.lachance</dc:creator>
  <cp:keywords/>
  <dc:description/>
  <cp:lastModifiedBy/>
  <cp:revision/>
  <dcterms:created xsi:type="dcterms:W3CDTF">2005-07-28T17:40:54Z</dcterms:created>
  <dcterms:modified xsi:type="dcterms:W3CDTF">2026-01-23T21:38:15Z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e classification">
    <vt:lpwstr/>
  </property>
  <property fmtid="{D5CDD505-2E9C-101B-9397-08002B2CF9AE}" pid="3" name="Statut du dossier/document">
    <vt:lpwstr/>
  </property>
  <property fmtid="{D5CDD505-2E9C-101B-9397-08002B2CF9AE}" pid="4" name="ContentTypeId">
    <vt:lpwstr>0x0101000AAAADE7AC96EA4BBC275B9746970408</vt:lpwstr>
  </property>
  <property fmtid="{D5CDD505-2E9C-101B-9397-08002B2CF9AE}" pid="5" name="Programme">
    <vt:lpwstr>ACL - Projets</vt:lpwstr>
  </property>
  <property fmtid="{D5CDD505-2E9C-101B-9397-08002B2CF9AE}" pid="6" name="Annee">
    <vt:lpwstr>;#2018;#</vt:lpwstr>
  </property>
  <property fmtid="{D5CDD505-2E9C-101B-9397-08002B2CF9AE}" pid="7" name="TypeDocRef">
    <vt:lpwstr>Formulaire de demande</vt:lpwstr>
  </property>
  <property fmtid="{D5CDD505-2E9C-101B-9397-08002B2CF9AE}" pid="8" name="UniteRespDoc">
    <vt:lpwstr>La Cité-Limoilou</vt:lpwstr>
  </property>
  <property fmtid="{D5CDD505-2E9C-101B-9397-08002B2CF9AE}" pid="9" name="Date de fermeture du dossier">
    <vt:lpwstr/>
  </property>
  <property fmtid="{D5CDD505-2E9C-101B-9397-08002B2CF9AE}" pid="10" name="MSIP_Label_7e13e095-a655-4bcf-883b-b451163071ed_Enabled">
    <vt:lpwstr>true</vt:lpwstr>
  </property>
  <property fmtid="{D5CDD505-2E9C-101B-9397-08002B2CF9AE}" pid="11" name="MSIP_Label_7e13e095-a655-4bcf-883b-b451163071ed_SetDate">
    <vt:lpwstr>2026-01-23T21:38:08Z</vt:lpwstr>
  </property>
  <property fmtid="{D5CDD505-2E9C-101B-9397-08002B2CF9AE}" pid="12" name="MSIP_Label_7e13e095-a655-4bcf-883b-b451163071ed_Method">
    <vt:lpwstr>Privileged</vt:lpwstr>
  </property>
  <property fmtid="{D5CDD505-2E9C-101B-9397-08002B2CF9AE}" pid="13" name="MSIP_Label_7e13e095-a655-4bcf-883b-b451163071ed_Name">
    <vt:lpwstr>Prive</vt:lpwstr>
  </property>
  <property fmtid="{D5CDD505-2E9C-101B-9397-08002B2CF9AE}" pid="14" name="MSIP_Label_7e13e095-a655-4bcf-883b-b451163071ed_SiteId">
    <vt:lpwstr>3ecdfcdc-6f8a-4096-993b-0c88df302d67</vt:lpwstr>
  </property>
  <property fmtid="{D5CDD505-2E9C-101B-9397-08002B2CF9AE}" pid="15" name="MSIP_Label_7e13e095-a655-4bcf-883b-b451163071ed_ActionId">
    <vt:lpwstr>38533ff5-07c7-499a-8366-d8771e7e9fde</vt:lpwstr>
  </property>
  <property fmtid="{D5CDD505-2E9C-101B-9397-08002B2CF9AE}" pid="16" name="MSIP_Label_7e13e095-a655-4bcf-883b-b451163071ed_ContentBits">
    <vt:lpwstr>0</vt:lpwstr>
  </property>
  <property fmtid="{D5CDD505-2E9C-101B-9397-08002B2CF9AE}" pid="17" name="MSIP_Label_7e13e095-a655-4bcf-883b-b451163071ed_Tag">
    <vt:lpwstr>10, 0, 1, 2</vt:lpwstr>
  </property>
</Properties>
</file>