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Budget prévisionnel" sheetId="1" r:id="rId1"/>
  </sheets>
  <definedNames>
    <definedName name="_xlfn.GAMMA" hidden="1">#NAME?</definedName>
    <definedName name="_xlnm.Print_Area" localSheetId="0">'Budget prévisionnel'!$A$1:$E$60</definedName>
  </definedNames>
  <calcPr fullCalcOnLoad="1"/>
</workbook>
</file>

<file path=xl/sharedStrings.xml><?xml version="1.0" encoding="utf-8"?>
<sst xmlns="http://schemas.openxmlformats.org/spreadsheetml/2006/main" count="65" uniqueCount="49">
  <si>
    <t>total des dépenses admissibles</t>
  </si>
  <si>
    <t>REVENUS</t>
  </si>
  <si>
    <t>sous-total</t>
  </si>
  <si>
    <t>Préciser</t>
  </si>
  <si>
    <t>Participation financière de l'organisme</t>
  </si>
  <si>
    <t>DÉPENSES</t>
  </si>
  <si>
    <t>total des dépenses</t>
  </si>
  <si>
    <t>total des revenus</t>
  </si>
  <si>
    <t>Autres: préciser</t>
  </si>
  <si>
    <t xml:space="preserve"> </t>
  </si>
  <si>
    <t>%</t>
  </si>
  <si>
    <t>Nom du projet :</t>
  </si>
  <si>
    <t>Description / détails</t>
  </si>
  <si>
    <t>Test et analyse de sol</t>
  </si>
  <si>
    <t>Barils de récupération d'eau</t>
  </si>
  <si>
    <t xml:space="preserve">Autre(s) : préciser </t>
  </si>
  <si>
    <t>Nom du promoteur :</t>
  </si>
  <si>
    <t>Travaux de terrassement, drainage et imperméabilisation</t>
  </si>
  <si>
    <t>Matériaux construction</t>
  </si>
  <si>
    <t>Main d'œuvre</t>
  </si>
  <si>
    <t>Sentier ou rampe d'accès</t>
  </si>
  <si>
    <t>Garde-corps</t>
  </si>
  <si>
    <t>Dépenses admissibles</t>
  </si>
  <si>
    <t>Autres dépenses non-admissibles</t>
  </si>
  <si>
    <t>Promotion</t>
  </si>
  <si>
    <t>Animation</t>
  </si>
  <si>
    <t>Programme de subvention jardins partagés</t>
  </si>
  <si>
    <t>Système d'éclairage (projet intérieur)</t>
  </si>
  <si>
    <t>Sortie d'eau et système d'irrigation</t>
  </si>
  <si>
    <t>Baril récupération pluie</t>
  </si>
  <si>
    <t>Terre, engrais et compost pour le démarrage</t>
  </si>
  <si>
    <t>Arbustres ou arbres fruitiers ou à noix</t>
  </si>
  <si>
    <t>Services professionnels - étude, plan ou devis</t>
  </si>
  <si>
    <t>Services professionnels - planification et gestion du projet</t>
  </si>
  <si>
    <t>Commandites ou dons: préciser</t>
  </si>
  <si>
    <t>Contribution du promoteur</t>
  </si>
  <si>
    <t>Contribution des partenaires</t>
  </si>
  <si>
    <t>Contribution du municipal</t>
  </si>
  <si>
    <t xml:space="preserve">sous-total </t>
  </si>
  <si>
    <t>Contribution de d'autres bailleurs de fonds</t>
  </si>
  <si>
    <t>Contribution en ressources humaines ou matérielles</t>
  </si>
  <si>
    <t>Matériel de jardinage</t>
  </si>
  <si>
    <t>Mobilier</t>
  </si>
  <si>
    <t>Montant ou valeur ($)</t>
  </si>
  <si>
    <t xml:space="preserve">Justifications des dépenses : 
- Qui est en charge de quel aspects ? </t>
  </si>
  <si>
    <t>Justification des montants inscrits:
- Contribution en $ ou en services ?
- Contribution confirmée ou non ?</t>
  </si>
  <si>
    <t>INFORMATIONS IMPORTANTES</t>
  </si>
  <si>
    <t xml:space="preserve">- Date limite de dépôt : 11 février 2022
- Le montant maximal accordé par projet est de 20 000 $ et l’aide financière demandée à la Ville ne peut excéder :
      • Pour les projets de jardin solidaire extérieur  : 75 % du coût total des dépenses admissibles;
      • Pour les projets de jardin solidaire intérieur : 60 % du coût total des dépenses admissibles;
      • Pour tous les autres projets de jardin extérieur : 60 % du coût total des dépenses admissibles.
- Un maximum de 20 % peut être donné en biens et services par l’organisme ou le regroupement. La part résiduelle du financement du projet étant une contribution monétaire de l’organisme ou d’un tiers.
- Pour être conforme, le budget prévisionnel doit être équilibré (revenus équivalents aux dépenses).
</t>
  </si>
  <si>
    <t xml:space="preserve">Programme de soutien financier pour l’aménagement de jardins partagés
Appel de projets - Saison printemps/été 2022 
Formulaire de budget prévisionnel 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</si>
</sst>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C0C]d\ mmmm\ yyyy"/>
    <numFmt numFmtId="175" formatCode="#,##0.00\ _$"/>
    <numFmt numFmtId="176" formatCode="#,##0.00\ &quot;$&quot;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#,##0.0\ &quot;$&quot;"/>
    <numFmt numFmtId="181" formatCode="#,##0\ &quot;$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/>
    </xf>
    <xf numFmtId="181" fontId="0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4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 locked="0"/>
    </xf>
    <xf numFmtId="0" fontId="44" fillId="0" borderId="12" xfId="0" applyNumberFormat="1" applyFont="1" applyFill="1" applyBorder="1" applyAlignment="1" applyProtection="1">
      <alignment horizontal="left" vertical="center"/>
      <protection locked="0"/>
    </xf>
    <xf numFmtId="181" fontId="44" fillId="0" borderId="12" xfId="0" applyNumberFormat="1" applyFont="1" applyFill="1" applyBorder="1" applyAlignment="1" applyProtection="1">
      <alignment vertical="top"/>
      <protection locked="0"/>
    </xf>
    <xf numFmtId="9" fontId="44" fillId="0" borderId="13" xfId="53" applyFont="1" applyFill="1" applyBorder="1" applyAlignment="1" applyProtection="1">
      <alignment vertical="top"/>
      <protection/>
    </xf>
    <xf numFmtId="0" fontId="44" fillId="0" borderId="12" xfId="0" applyFont="1" applyFill="1" applyBorder="1" applyAlignment="1" applyProtection="1">
      <alignment horizontal="left" vertical="center"/>
      <protection locked="0"/>
    </xf>
    <xf numFmtId="0" fontId="44" fillId="0" borderId="13" xfId="0" applyNumberFormat="1" applyFont="1" applyFill="1" applyBorder="1" applyAlignment="1" applyProtection="1">
      <alignment horizontal="left" vertical="center"/>
      <protection locked="0"/>
    </xf>
    <xf numFmtId="181" fontId="44" fillId="0" borderId="10" xfId="0" applyNumberFormat="1" applyFont="1" applyFill="1" applyBorder="1" applyAlignment="1" applyProtection="1">
      <alignment vertical="top"/>
      <protection locked="0"/>
    </xf>
    <xf numFmtId="0" fontId="44" fillId="0" borderId="13" xfId="0" applyFont="1" applyFill="1" applyBorder="1" applyAlignment="1" applyProtection="1">
      <alignment horizontal="left" vertical="top"/>
      <protection/>
    </xf>
    <xf numFmtId="0" fontId="43" fillId="0" borderId="13" xfId="0" applyFont="1" applyFill="1" applyBorder="1" applyAlignment="1" applyProtection="1">
      <alignment horizontal="right" vertical="top"/>
      <protection/>
    </xf>
    <xf numFmtId="181" fontId="43" fillId="0" borderId="12" xfId="0" applyNumberFormat="1" applyFont="1" applyFill="1" applyBorder="1" applyAlignment="1" applyProtection="1">
      <alignment vertical="top"/>
      <protection/>
    </xf>
    <xf numFmtId="0" fontId="44" fillId="0" borderId="13" xfId="0" applyFont="1" applyFill="1" applyBorder="1" applyAlignment="1" applyProtection="1">
      <alignment horizontal="left" vertical="center"/>
      <protection locked="0"/>
    </xf>
    <xf numFmtId="181" fontId="0" fillId="0" borderId="12" xfId="0" applyNumberFormat="1" applyFont="1" applyFill="1" applyBorder="1" applyAlignment="1" applyProtection="1">
      <alignment/>
      <protection locked="0"/>
    </xf>
    <xf numFmtId="181" fontId="43" fillId="0" borderId="13" xfId="0" applyNumberFormat="1" applyFont="1" applyFill="1" applyBorder="1" applyAlignment="1" applyProtection="1">
      <alignment vertical="top"/>
      <protection locked="0"/>
    </xf>
    <xf numFmtId="0" fontId="44" fillId="0" borderId="13" xfId="0" applyFont="1" applyFill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 horizontal="center"/>
    </xf>
    <xf numFmtId="0" fontId="44" fillId="0" borderId="0" xfId="0" applyFont="1" applyFill="1" applyAlignment="1">
      <alignment vertical="top"/>
    </xf>
    <xf numFmtId="176" fontId="44" fillId="0" borderId="0" xfId="0" applyNumberFormat="1" applyFont="1" applyFill="1" applyAlignment="1">
      <alignment vertical="top"/>
    </xf>
    <xf numFmtId="18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76" fontId="4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1" fontId="44" fillId="0" borderId="13" xfId="0" applyNumberFormat="1" applyFont="1" applyFill="1" applyBorder="1" applyAlignment="1" applyProtection="1">
      <alignment/>
      <protection locked="0"/>
    </xf>
    <xf numFmtId="9" fontId="44" fillId="0" borderId="13" xfId="53" applyFont="1" applyFill="1" applyBorder="1" applyAlignment="1" applyProtection="1">
      <alignment/>
      <protection/>
    </xf>
    <xf numFmtId="0" fontId="43" fillId="0" borderId="13" xfId="0" applyFont="1" applyFill="1" applyBorder="1" applyAlignment="1">
      <alignment horizontal="left"/>
    </xf>
    <xf numFmtId="176" fontId="43" fillId="0" borderId="13" xfId="0" applyNumberFormat="1" applyFont="1" applyFill="1" applyBorder="1" applyAlignment="1">
      <alignment horizontal="right"/>
    </xf>
    <xf numFmtId="181" fontId="43" fillId="0" borderId="13" xfId="0" applyNumberFormat="1" applyFont="1" applyFill="1" applyBorder="1" applyAlignment="1">
      <alignment/>
    </xf>
    <xf numFmtId="49" fontId="44" fillId="0" borderId="13" xfId="0" applyNumberFormat="1" applyFont="1" applyFill="1" applyBorder="1" applyAlignment="1" applyProtection="1">
      <alignment horizontal="left" vertical="center"/>
      <protection locked="0"/>
    </xf>
    <xf numFmtId="181" fontId="43" fillId="0" borderId="13" xfId="0" applyNumberFormat="1" applyFont="1" applyFill="1" applyBorder="1" applyAlignment="1" applyProtection="1">
      <alignment/>
      <protection locked="0"/>
    </xf>
    <xf numFmtId="0" fontId="44" fillId="0" borderId="13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right"/>
    </xf>
    <xf numFmtId="181" fontId="43" fillId="0" borderId="12" xfId="0" applyNumberFormat="1" applyFont="1" applyFill="1" applyBorder="1" applyAlignment="1">
      <alignment/>
    </xf>
    <xf numFmtId="0" fontId="44" fillId="0" borderId="12" xfId="0" applyFont="1" applyFill="1" applyBorder="1" applyAlignment="1">
      <alignment horizontal="left"/>
    </xf>
    <xf numFmtId="0" fontId="44" fillId="33" borderId="13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14" xfId="0" applyFont="1" applyFill="1" applyBorder="1" applyAlignment="1">
      <alignment horizontal="center" vertical="top"/>
    </xf>
    <xf numFmtId="181" fontId="4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 applyProtection="1">
      <alignment horizontal="centerContinuous"/>
      <protection/>
    </xf>
    <xf numFmtId="10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181" fontId="0" fillId="0" borderId="0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43" fillId="0" borderId="13" xfId="0" applyFont="1" applyFill="1" applyBorder="1" applyAlignment="1">
      <alignment horizontal="left" vertical="top"/>
    </xf>
    <xf numFmtId="0" fontId="43" fillId="0" borderId="12" xfId="0" applyFont="1" applyFill="1" applyBorder="1" applyAlignment="1">
      <alignment horizontal="right" vertical="top"/>
    </xf>
    <xf numFmtId="181" fontId="43" fillId="0" borderId="12" xfId="0" applyNumberFormat="1" applyFont="1" applyFill="1" applyBorder="1" applyAlignment="1">
      <alignment vertical="top"/>
    </xf>
    <xf numFmtId="176" fontId="43" fillId="0" borderId="12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left" vertical="top"/>
    </xf>
    <xf numFmtId="0" fontId="44" fillId="0" borderId="13" xfId="0" applyFont="1" applyFill="1" applyBorder="1" applyAlignment="1">
      <alignment vertical="top"/>
    </xf>
    <xf numFmtId="10" fontId="3" fillId="0" borderId="0" xfId="0" applyNumberFormat="1" applyFont="1" applyFill="1" applyBorder="1" applyAlignment="1" applyProtection="1">
      <alignment horizontal="centerContinuous" wrapText="1"/>
      <protection/>
    </xf>
    <xf numFmtId="10" fontId="3" fillId="0" borderId="0" xfId="0" applyNumberFormat="1" applyFont="1" applyFill="1" applyBorder="1" applyAlignment="1" applyProtection="1">
      <alignment vertical="center"/>
      <protection/>
    </xf>
    <xf numFmtId="0" fontId="45" fillId="0" borderId="13" xfId="0" applyFont="1" applyFill="1" applyBorder="1" applyAlignment="1">
      <alignment horizontal="left" vertical="top"/>
    </xf>
    <xf numFmtId="9" fontId="44" fillId="33" borderId="13" xfId="53" applyFont="1" applyFill="1" applyBorder="1" applyAlignment="1" applyProtection="1">
      <alignment vertical="top"/>
      <protection/>
    </xf>
    <xf numFmtId="9" fontId="44" fillId="33" borderId="13" xfId="53" applyFont="1" applyFill="1" applyBorder="1" applyAlignment="1" applyProtection="1">
      <alignment/>
      <protection/>
    </xf>
    <xf numFmtId="0" fontId="45" fillId="33" borderId="13" xfId="0" applyFont="1" applyFill="1" applyBorder="1" applyAlignment="1">
      <alignment horizontal="left" vertical="top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18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 applyProtection="1" quotePrefix="1">
      <alignment horizontal="left" vertical="top" wrapText="1"/>
      <protection/>
    </xf>
    <xf numFmtId="0" fontId="0" fillId="34" borderId="13" xfId="0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45" fillId="0" borderId="16" xfId="0" applyFont="1" applyFill="1" applyBorder="1" applyAlignment="1" applyProtection="1">
      <alignment horizontal="left" vertical="top"/>
      <protection/>
    </xf>
    <xf numFmtId="0" fontId="45" fillId="0" borderId="14" xfId="0" applyFont="1" applyFill="1" applyBorder="1" applyAlignment="1" applyProtection="1">
      <alignment horizontal="left" vertical="top"/>
      <protection/>
    </xf>
    <xf numFmtId="0" fontId="45" fillId="0" borderId="0" xfId="0" applyFont="1" applyFill="1" applyBorder="1" applyAlignment="1" applyProtection="1">
      <alignment horizontal="left" vertical="top"/>
      <protection/>
    </xf>
    <xf numFmtId="0" fontId="45" fillId="0" borderId="0" xfId="0" applyFont="1" applyFill="1" applyBorder="1" applyAlignment="1">
      <alignment horizontal="left" vertical="top"/>
    </xf>
    <xf numFmtId="0" fontId="45" fillId="0" borderId="13" xfId="0" applyFont="1" applyFill="1" applyBorder="1" applyAlignment="1">
      <alignment horizontal="center" vertical="top"/>
    </xf>
    <xf numFmtId="176" fontId="43" fillId="33" borderId="12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top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46" fillId="35" borderId="15" xfId="0" applyFont="1" applyFill="1" applyBorder="1" applyAlignment="1" applyProtection="1">
      <alignment horizontal="left" vertical="center" wrapText="1"/>
      <protection/>
    </xf>
    <xf numFmtId="0" fontId="46" fillId="35" borderId="0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Pourcentage 2" xfId="54"/>
    <cellStyle name="Pourcentage 3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142875</xdr:rowOff>
    </xdr:from>
    <xdr:to>
      <xdr:col>0</xdr:col>
      <xdr:colOff>1524000</xdr:colOff>
      <xdr:row>3</xdr:row>
      <xdr:rowOff>133350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workbookViewId="0" topLeftCell="A1">
      <selection activeCell="M45" sqref="M45"/>
    </sheetView>
  </sheetViews>
  <sheetFormatPr defaultColWidth="11.421875" defaultRowHeight="12.75"/>
  <cols>
    <col min="1" max="1" width="48.57421875" style="1" bestFit="1" customWidth="1"/>
    <col min="2" max="2" width="36.7109375" style="1" customWidth="1"/>
    <col min="3" max="3" width="12.7109375" style="58" customWidth="1"/>
    <col min="4" max="4" width="12.7109375" style="59" customWidth="1"/>
    <col min="5" max="5" width="42.28125" style="57" customWidth="1"/>
    <col min="6" max="16384" width="11.421875" style="1" customWidth="1"/>
  </cols>
  <sheetData>
    <row r="1" spans="2:5" s="3" customFormat="1" ht="12.75">
      <c r="B1" s="4"/>
      <c r="C1" s="5"/>
      <c r="D1" s="6"/>
      <c r="E1" s="7"/>
    </row>
    <row r="2" spans="1:5" s="3" customFormat="1" ht="38.25">
      <c r="A2" s="75" t="s">
        <v>48</v>
      </c>
      <c r="B2" s="4"/>
      <c r="C2" s="5"/>
      <c r="D2" s="60"/>
      <c r="E2" s="4"/>
    </row>
    <row r="3" spans="1:5" s="10" customFormat="1" ht="12.75">
      <c r="A3" s="9"/>
      <c r="B3" s="76"/>
      <c r="C3" s="76"/>
      <c r="D3" s="76"/>
      <c r="E3" s="8"/>
    </row>
    <row r="4" spans="1:5" s="3" customFormat="1" ht="12.75">
      <c r="A4" s="61"/>
      <c r="B4" s="62"/>
      <c r="C4" s="63"/>
      <c r="D4" s="64"/>
      <c r="E4" s="65"/>
    </row>
    <row r="5" spans="1:5" s="3" customFormat="1" ht="14.25" customHeight="1">
      <c r="A5" s="66" t="s">
        <v>16</v>
      </c>
      <c r="B5" s="98"/>
      <c r="C5" s="98"/>
      <c r="D5" s="98"/>
      <c r="E5" s="98"/>
    </row>
    <row r="6" spans="1:5" s="3" customFormat="1" ht="15" customHeight="1">
      <c r="A6" s="66" t="s">
        <v>11</v>
      </c>
      <c r="B6" s="98"/>
      <c r="C6" s="98"/>
      <c r="D6" s="98"/>
      <c r="E6" s="98"/>
    </row>
    <row r="7" spans="1:5" s="3" customFormat="1" ht="12.75">
      <c r="A7" s="66"/>
      <c r="B7" s="67"/>
      <c r="C7" s="67"/>
      <c r="D7" s="67"/>
      <c r="E7" s="67"/>
    </row>
    <row r="8" spans="1:5" s="3" customFormat="1" ht="18.75" customHeight="1">
      <c r="A8" s="99" t="s">
        <v>46</v>
      </c>
      <c r="B8" s="100"/>
      <c r="C8" s="100"/>
      <c r="D8" s="100"/>
      <c r="E8" s="100"/>
    </row>
    <row r="9" spans="1:5" s="11" customFormat="1" ht="106.5" customHeight="1">
      <c r="A9" s="86" t="s">
        <v>47</v>
      </c>
      <c r="B9" s="87"/>
      <c r="C9" s="87"/>
      <c r="D9" s="87"/>
      <c r="E9" s="87"/>
    </row>
    <row r="10" spans="1:5" s="15" customFormat="1" ht="75" customHeight="1">
      <c r="A10" s="12" t="s">
        <v>1</v>
      </c>
      <c r="B10" s="12" t="s">
        <v>12</v>
      </c>
      <c r="C10" s="13" t="s">
        <v>43</v>
      </c>
      <c r="D10" s="14" t="s">
        <v>10</v>
      </c>
      <c r="E10" s="81" t="s">
        <v>45</v>
      </c>
    </row>
    <row r="11" spans="1:5" ht="12.75">
      <c r="A11" s="90" t="s">
        <v>37</v>
      </c>
      <c r="B11" s="91"/>
      <c r="C11" s="91"/>
      <c r="D11" s="91"/>
      <c r="E11" s="91"/>
    </row>
    <row r="12" spans="1:5" ht="12.75">
      <c r="A12" s="16" t="s">
        <v>26</v>
      </c>
      <c r="B12" s="17"/>
      <c r="C12" s="18"/>
      <c r="D12" s="78"/>
      <c r="E12" s="88"/>
    </row>
    <row r="13" spans="1:5" ht="12.75">
      <c r="A13" s="20" t="s">
        <v>15</v>
      </c>
      <c r="B13" s="21" t="s">
        <v>9</v>
      </c>
      <c r="C13" s="22"/>
      <c r="D13" s="78"/>
      <c r="E13" s="88"/>
    </row>
    <row r="14" spans="1:5" ht="12.75">
      <c r="A14" s="20"/>
      <c r="B14" s="17"/>
      <c r="C14" s="22"/>
      <c r="D14" s="78"/>
      <c r="E14" s="88"/>
    </row>
    <row r="15" spans="1:5" ht="12.75">
      <c r="A15" s="23"/>
      <c r="B15" s="24" t="s">
        <v>2</v>
      </c>
      <c r="C15" s="25">
        <f>SUM(C12:C14)</f>
        <v>0</v>
      </c>
      <c r="D15" s="19" t="e">
        <f>C15/C32</f>
        <v>#DIV/0!</v>
      </c>
      <c r="E15" s="82"/>
    </row>
    <row r="16" spans="1:5" ht="12.75">
      <c r="A16" s="90" t="s">
        <v>39</v>
      </c>
      <c r="B16" s="91"/>
      <c r="C16" s="91"/>
      <c r="D16" s="91"/>
      <c r="E16" s="92"/>
    </row>
    <row r="17" spans="1:5" ht="12.75">
      <c r="A17" s="26" t="s">
        <v>34</v>
      </c>
      <c r="B17" s="21"/>
      <c r="C17" s="27"/>
      <c r="D17" s="78"/>
      <c r="E17" s="89"/>
    </row>
    <row r="18" spans="1:5" ht="12.75">
      <c r="A18" s="20" t="s">
        <v>15</v>
      </c>
      <c r="B18" s="17"/>
      <c r="C18" s="18"/>
      <c r="D18" s="78"/>
      <c r="E18" s="89"/>
    </row>
    <row r="19" spans="2:5" ht="12.75">
      <c r="B19" s="17"/>
      <c r="C19" s="18"/>
      <c r="D19" s="78"/>
      <c r="E19" s="89"/>
    </row>
    <row r="20" spans="1:5" ht="12.75">
      <c r="A20" s="23"/>
      <c r="B20" s="24" t="s">
        <v>2</v>
      </c>
      <c r="C20" s="25">
        <f>SUM(C17:C19)</f>
        <v>0</v>
      </c>
      <c r="D20" s="19" t="e">
        <f>C20/C32</f>
        <v>#DIV/0!</v>
      </c>
      <c r="E20" s="83"/>
    </row>
    <row r="21" spans="1:5" s="2" customFormat="1" ht="12.75">
      <c r="A21" s="90" t="s">
        <v>36</v>
      </c>
      <c r="B21" s="91"/>
      <c r="C21" s="91"/>
      <c r="D21" s="91"/>
      <c r="E21" s="92"/>
    </row>
    <row r="22" spans="1:5" s="2" customFormat="1" ht="12.75">
      <c r="A22" s="26" t="s">
        <v>3</v>
      </c>
      <c r="B22" s="21"/>
      <c r="C22" s="28"/>
      <c r="D22" s="78"/>
      <c r="E22" s="89"/>
    </row>
    <row r="23" spans="1:5" s="2" customFormat="1" ht="12.75">
      <c r="A23" s="29"/>
      <c r="B23" s="21"/>
      <c r="C23" s="28"/>
      <c r="D23" s="78"/>
      <c r="E23" s="89"/>
    </row>
    <row r="24" spans="1:5" s="2" customFormat="1" ht="12.75">
      <c r="A24" s="29"/>
      <c r="B24" s="21"/>
      <c r="C24" s="28"/>
      <c r="D24" s="78"/>
      <c r="E24" s="89"/>
    </row>
    <row r="25" spans="1:5" ht="12.75">
      <c r="A25" s="23"/>
      <c r="B25" s="24" t="s">
        <v>2</v>
      </c>
      <c r="C25" s="25">
        <f>SUM(C22:C24)</f>
        <v>0</v>
      </c>
      <c r="D25" s="19" t="e">
        <f>C25/C32</f>
        <v>#DIV/0!</v>
      </c>
      <c r="E25" s="83"/>
    </row>
    <row r="26" spans="1:5" ht="12.75">
      <c r="A26" s="90" t="s">
        <v>35</v>
      </c>
      <c r="B26" s="91"/>
      <c r="C26" s="91"/>
      <c r="D26" s="91"/>
      <c r="E26" s="92"/>
    </row>
    <row r="27" spans="1:5" ht="12.75">
      <c r="A27" s="26" t="s">
        <v>4</v>
      </c>
      <c r="B27" s="21"/>
      <c r="C27" s="18"/>
      <c r="D27" s="78"/>
      <c r="E27" s="89"/>
    </row>
    <row r="28" spans="1:5" ht="12.75">
      <c r="A28" s="26" t="s">
        <v>40</v>
      </c>
      <c r="B28" s="17"/>
      <c r="C28" s="18"/>
      <c r="D28" s="78"/>
      <c r="E28" s="89"/>
    </row>
    <row r="29" spans="1:5" ht="12.75">
      <c r="A29" s="26" t="s">
        <v>8</v>
      </c>
      <c r="B29" s="21"/>
      <c r="C29" s="18"/>
      <c r="D29" s="78"/>
      <c r="E29" s="89"/>
    </row>
    <row r="30" spans="1:5" ht="12.75">
      <c r="A30" s="23"/>
      <c r="B30" s="30" t="s">
        <v>38</v>
      </c>
      <c r="C30" s="25">
        <f>SUM(C27:C29)</f>
        <v>0</v>
      </c>
      <c r="D30" s="19" t="e">
        <f>C30/C32</f>
        <v>#DIV/0!</v>
      </c>
      <c r="E30" s="83"/>
    </row>
    <row r="31" spans="1:5" ht="5.25" customHeight="1">
      <c r="A31" s="2"/>
      <c r="B31" s="2"/>
      <c r="C31" s="2"/>
      <c r="D31" s="2"/>
      <c r="E31" s="31"/>
    </row>
    <row r="32" spans="1:5" ht="12.75">
      <c r="A32" s="68"/>
      <c r="B32" s="69" t="s">
        <v>7</v>
      </c>
      <c r="C32" s="70">
        <f>SUM(C30,C25,C20,C15)</f>
        <v>0</v>
      </c>
      <c r="D32" s="19" t="e">
        <f>C32/C32</f>
        <v>#DIV/0!</v>
      </c>
      <c r="E32" s="1"/>
    </row>
    <row r="33" spans="1:5" ht="12.75">
      <c r="A33" s="32"/>
      <c r="B33" s="33"/>
      <c r="C33" s="34"/>
      <c r="D33" s="34"/>
      <c r="E33" s="35"/>
    </row>
    <row r="34" spans="1:5" s="38" customFormat="1" ht="45" customHeight="1">
      <c r="A34" s="36" t="s">
        <v>5</v>
      </c>
      <c r="B34" s="36" t="s">
        <v>12</v>
      </c>
      <c r="C34" s="84" t="s">
        <v>43</v>
      </c>
      <c r="D34" s="37" t="s">
        <v>10</v>
      </c>
      <c r="E34" s="85" t="s">
        <v>44</v>
      </c>
    </row>
    <row r="35" spans="1:5" ht="12.75">
      <c r="A35" s="97" t="s">
        <v>22</v>
      </c>
      <c r="B35" s="97"/>
      <c r="C35" s="97"/>
      <c r="D35" s="97"/>
      <c r="E35" s="97"/>
    </row>
    <row r="36" spans="1:5" ht="12.75">
      <c r="A36" s="26" t="s">
        <v>13</v>
      </c>
      <c r="B36" s="21" t="s">
        <v>9</v>
      </c>
      <c r="C36" s="39"/>
      <c r="D36" s="79"/>
      <c r="E36" s="88"/>
    </row>
    <row r="37" spans="1:5" ht="12.75">
      <c r="A37" s="26" t="s">
        <v>17</v>
      </c>
      <c r="B37" s="21" t="s">
        <v>9</v>
      </c>
      <c r="C37" s="39"/>
      <c r="D37" s="79"/>
      <c r="E37" s="88"/>
    </row>
    <row r="38" spans="1:5" ht="12.75">
      <c r="A38" s="26" t="s">
        <v>18</v>
      </c>
      <c r="B38" s="21" t="s">
        <v>9</v>
      </c>
      <c r="C38" s="39"/>
      <c r="D38" s="79"/>
      <c r="E38" s="88"/>
    </row>
    <row r="39" spans="1:5" ht="12.75">
      <c r="A39" s="26" t="s">
        <v>19</v>
      </c>
      <c r="B39" s="21"/>
      <c r="C39" s="39"/>
      <c r="D39" s="79"/>
      <c r="E39" s="88"/>
    </row>
    <row r="40" spans="1:5" ht="12.75">
      <c r="A40" s="26" t="s">
        <v>20</v>
      </c>
      <c r="B40" s="21"/>
      <c r="C40" s="39"/>
      <c r="D40" s="79"/>
      <c r="E40" s="88"/>
    </row>
    <row r="41" spans="1:5" ht="12.75">
      <c r="A41" s="26" t="s">
        <v>21</v>
      </c>
      <c r="B41" s="21"/>
      <c r="C41" s="39"/>
      <c r="D41" s="79"/>
      <c r="E41" s="88"/>
    </row>
    <row r="42" spans="1:5" ht="12.75">
      <c r="A42" s="26" t="s">
        <v>27</v>
      </c>
      <c r="B42" s="21"/>
      <c r="C42" s="39"/>
      <c r="D42" s="79"/>
      <c r="E42" s="88"/>
    </row>
    <row r="43" spans="1:5" ht="12.75">
      <c r="A43" s="26" t="s">
        <v>28</v>
      </c>
      <c r="B43" s="21"/>
      <c r="C43" s="39"/>
      <c r="D43" s="79"/>
      <c r="E43" s="88"/>
    </row>
    <row r="44" spans="1:5" ht="12.75">
      <c r="A44" s="26" t="s">
        <v>29</v>
      </c>
      <c r="B44" s="21"/>
      <c r="C44" s="39"/>
      <c r="D44" s="79"/>
      <c r="E44" s="88"/>
    </row>
    <row r="45" spans="1:5" ht="12.75">
      <c r="A45" s="26" t="s">
        <v>30</v>
      </c>
      <c r="B45" s="21"/>
      <c r="C45" s="39"/>
      <c r="D45" s="79"/>
      <c r="E45" s="88"/>
    </row>
    <row r="46" spans="1:5" ht="12.75">
      <c r="A46" s="26" t="s">
        <v>31</v>
      </c>
      <c r="B46" s="21"/>
      <c r="C46" s="39"/>
      <c r="D46" s="79"/>
      <c r="E46" s="88"/>
    </row>
    <row r="47" spans="1:5" ht="12.75">
      <c r="A47" s="26" t="s">
        <v>14</v>
      </c>
      <c r="B47" s="21" t="s">
        <v>9</v>
      </c>
      <c r="C47" s="39"/>
      <c r="D47" s="79"/>
      <c r="E47" s="88"/>
    </row>
    <row r="48" spans="1:5" ht="12.75">
      <c r="A48" s="74" t="s">
        <v>32</v>
      </c>
      <c r="B48" s="21"/>
      <c r="C48" s="39"/>
      <c r="D48" s="79"/>
      <c r="E48" s="88"/>
    </row>
    <row r="49" spans="1:5" ht="12.75">
      <c r="A49" s="74" t="s">
        <v>33</v>
      </c>
      <c r="B49" s="21"/>
      <c r="C49" s="39"/>
      <c r="D49" s="79"/>
      <c r="E49" s="88"/>
    </row>
    <row r="50" spans="1:5" ht="12.75">
      <c r="A50" s="41"/>
      <c r="B50" s="42" t="s">
        <v>2</v>
      </c>
      <c r="C50" s="43">
        <f>SUM(C36:C49)</f>
        <v>0</v>
      </c>
      <c r="D50" s="40" t="e">
        <f>C50/C60</f>
        <v>#DIV/0!</v>
      </c>
      <c r="E50" s="82"/>
    </row>
    <row r="51" spans="1:5" s="2" customFormat="1" ht="12.75">
      <c r="A51" s="93" t="s">
        <v>23</v>
      </c>
      <c r="B51" s="93"/>
      <c r="C51" s="93"/>
      <c r="D51" s="93"/>
      <c r="E51" s="93"/>
    </row>
    <row r="52" spans="1:5" s="2" customFormat="1" ht="12.75">
      <c r="A52" s="26" t="s">
        <v>41</v>
      </c>
      <c r="B52" s="77"/>
      <c r="C52" s="77"/>
      <c r="D52" s="80"/>
      <c r="E52" s="94"/>
    </row>
    <row r="53" spans="1:5" s="2" customFormat="1" ht="12.75">
      <c r="A53" s="26" t="s">
        <v>42</v>
      </c>
      <c r="B53" s="73"/>
      <c r="C53" s="77"/>
      <c r="D53" s="80"/>
      <c r="E53" s="94"/>
    </row>
    <row r="54" spans="1:5" s="2" customFormat="1" ht="12.75">
      <c r="A54" s="26" t="s">
        <v>24</v>
      </c>
      <c r="B54" s="44" t="s">
        <v>9</v>
      </c>
      <c r="C54" s="45"/>
      <c r="D54" s="79"/>
      <c r="E54" s="94"/>
    </row>
    <row r="55" spans="1:5" s="2" customFormat="1" ht="12.75">
      <c r="A55" s="26" t="s">
        <v>25</v>
      </c>
      <c r="B55" s="44" t="s">
        <v>9</v>
      </c>
      <c r="C55" s="45"/>
      <c r="D55" s="79"/>
      <c r="E55" s="94"/>
    </row>
    <row r="56" spans="1:5" s="2" customFormat="1" ht="12.75">
      <c r="A56" s="26" t="s">
        <v>8</v>
      </c>
      <c r="B56" s="44" t="s">
        <v>9</v>
      </c>
      <c r="C56" s="45"/>
      <c r="D56" s="79"/>
      <c r="E56" s="94"/>
    </row>
    <row r="57" spans="1:5" s="2" customFormat="1" ht="12.75">
      <c r="A57" s="26"/>
      <c r="B57" s="44"/>
      <c r="C57" s="45"/>
      <c r="D57" s="79"/>
      <c r="E57" s="94"/>
    </row>
    <row r="58" spans="1:5" ht="13.5" customHeight="1">
      <c r="A58" s="46"/>
      <c r="B58" s="47" t="s">
        <v>2</v>
      </c>
      <c r="C58" s="43">
        <f>SUM(C52:C57)</f>
        <v>0</v>
      </c>
      <c r="D58" s="40" t="e">
        <f>C58/C60</f>
        <v>#DIV/0!</v>
      </c>
      <c r="E58" s="82"/>
    </row>
    <row r="59" spans="1:5" ht="6.75" customHeight="1">
      <c r="A59" s="2"/>
      <c r="B59" s="2"/>
      <c r="C59" s="2"/>
      <c r="D59" s="2"/>
      <c r="E59" s="31"/>
    </row>
    <row r="60" spans="1:5" ht="12.75">
      <c r="A60" s="49"/>
      <c r="B60" s="71" t="s">
        <v>6</v>
      </c>
      <c r="C60" s="48">
        <f>SUM(C50,C58)</f>
        <v>0</v>
      </c>
      <c r="D60" s="40" t="e">
        <f>C60/C60</f>
        <v>#DIV/0!</v>
      </c>
      <c r="E60" s="72"/>
    </row>
    <row r="61" spans="1:5" s="53" customFormat="1" ht="20.25" customHeight="1" hidden="1">
      <c r="A61" s="50"/>
      <c r="B61" s="51" t="s">
        <v>0</v>
      </c>
      <c r="C61" s="95" t="e">
        <f>SUM(D50,#REF!,#REF!)</f>
        <v>#REF!</v>
      </c>
      <c r="D61" s="96"/>
      <c r="E61" s="52"/>
    </row>
    <row r="62" spans="1:4" ht="12.75">
      <c r="A62" s="54"/>
      <c r="B62" s="2"/>
      <c r="C62" s="55"/>
      <c r="D62" s="56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</sheetData>
  <sheetProtection selectLockedCells="1"/>
  <mergeCells count="17">
    <mergeCell ref="A51:E51"/>
    <mergeCell ref="E52:E57"/>
    <mergeCell ref="C61:D61"/>
    <mergeCell ref="A35:E35"/>
    <mergeCell ref="B5:E5"/>
    <mergeCell ref="B6:E6"/>
    <mergeCell ref="A21:E21"/>
    <mergeCell ref="A16:E16"/>
    <mergeCell ref="A8:E8"/>
    <mergeCell ref="A9:E9"/>
    <mergeCell ref="E12:E14"/>
    <mergeCell ref="E17:E19"/>
    <mergeCell ref="E22:E24"/>
    <mergeCell ref="E27:E29"/>
    <mergeCell ref="E36:E49"/>
    <mergeCell ref="A26:E26"/>
    <mergeCell ref="A11:E11"/>
  </mergeCells>
  <printOptions horizontalCentered="1"/>
  <pageMargins left="0.1968503937007874" right="0.1968503937007874" top="0.11811023622047245" bottom="0.11811023622047245" header="0.11811023622047245" footer="0.11811023622047245"/>
  <pageSetup fitToHeight="0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france-a.lachance</dc:creator>
  <cp:keywords/>
  <dc:description/>
  <cp:lastModifiedBy>Drouin, Isabelle (COM-AI)</cp:lastModifiedBy>
  <cp:lastPrinted>2018-02-06T19:40:14Z</cp:lastPrinted>
  <dcterms:created xsi:type="dcterms:W3CDTF">2005-07-28T17:40:54Z</dcterms:created>
  <dcterms:modified xsi:type="dcterms:W3CDTF">2021-11-16T14:05:02Z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de classification">
    <vt:lpwstr/>
  </property>
  <property fmtid="{D5CDD505-2E9C-101B-9397-08002B2CF9AE}" pid="3" name="Statut du dossier/document">
    <vt:lpwstr/>
  </property>
  <property fmtid="{D5CDD505-2E9C-101B-9397-08002B2CF9AE}" pid="4" name="ContentTypeId">
    <vt:lpwstr>0x0101006D93B1D27EF54C488DB352DA2EB384B30300CDC3B2FB0E232445BA85C602472C7D38</vt:lpwstr>
  </property>
  <property fmtid="{D5CDD505-2E9C-101B-9397-08002B2CF9AE}" pid="5" name="Programme">
    <vt:lpwstr>ACL - Projets</vt:lpwstr>
  </property>
  <property fmtid="{D5CDD505-2E9C-101B-9397-08002B2CF9AE}" pid="6" name="Annee">
    <vt:lpwstr>;#2018;#</vt:lpwstr>
  </property>
  <property fmtid="{D5CDD505-2E9C-101B-9397-08002B2CF9AE}" pid="7" name="TypeDocRef">
    <vt:lpwstr>Formulaire de demande</vt:lpwstr>
  </property>
  <property fmtid="{D5CDD505-2E9C-101B-9397-08002B2CF9AE}" pid="8" name="UniteRespDoc">
    <vt:lpwstr>La Cité-Limoilou</vt:lpwstr>
  </property>
  <property fmtid="{D5CDD505-2E9C-101B-9397-08002B2CF9AE}" pid="9" name="Date de fermeture du dossier">
    <vt:lpwstr/>
  </property>
</Properties>
</file>