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villedequebec-my.sharepoint.com/personal/audrey_bastien_ville_quebec_qc_ca/Documents/Bureau/Formulaire et chiffrier/"/>
    </mc:Choice>
  </mc:AlternateContent>
  <xr:revisionPtr revIDLastSave="0" documentId="8_{C596C51C-EE95-4D2D-AE8E-A21BE6E0B357}" xr6:coauthVersionLast="47" xr6:coauthVersionMax="47" xr10:uidLastSave="{00000000-0000-0000-0000-000000000000}"/>
  <bookViews>
    <workbookView xWindow="28680" yWindow="-120" windowWidth="29040" windowHeight="15840" tabRatio="671" xr2:uid="{00000000-000D-0000-FFFF-FFFF00000000}"/>
  </bookViews>
  <sheets>
    <sheet name="Guide" sheetId="7" r:id="rId1"/>
    <sheet name="Section 1 - Identification" sheetId="2" r:id="rId2"/>
    <sheet name="Section 2 - Accompagnement " sheetId="3" r:id="rId3"/>
    <sheet name="Engagements de l'organisme"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 l="1"/>
  <c r="J11"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10" i="3"/>
  <c r="J42" i="3" l="1"/>
  <c r="H46" i="3" s="1"/>
  <c r="H45" i="3" l="1"/>
  <c r="H47" i="3"/>
</calcChain>
</file>

<file path=xl/sharedStrings.xml><?xml version="1.0" encoding="utf-8"?>
<sst xmlns="http://schemas.openxmlformats.org/spreadsheetml/2006/main" count="63" uniqueCount="63">
  <si>
    <r>
      <rPr>
        <b/>
        <sz val="14"/>
        <color theme="0"/>
        <rFont val="HelveticaNeue LT 65 Medium"/>
      </rPr>
      <t>PROGRAMME LOISIR INCLUSIF</t>
    </r>
    <r>
      <rPr>
        <b/>
        <sz val="11"/>
        <color theme="0"/>
        <rFont val="HelveticaNeue LT 65 Medium"/>
      </rPr>
      <t xml:space="preserve"> -</t>
    </r>
    <r>
      <rPr>
        <b/>
        <sz val="14"/>
        <color theme="0"/>
        <rFont val="HelveticaNeue LT 65 Medium"/>
      </rPr>
      <t xml:space="preserve"> VOLET SOUTIEN PAR L'ACCOMPAGNEMENT</t>
    </r>
    <r>
      <rPr>
        <b/>
        <sz val="11"/>
        <color theme="0"/>
        <rFont val="HelveticaNeue LT 65 Medium"/>
      </rPr>
      <t xml:space="preserve">
</t>
    </r>
    <r>
      <rPr>
        <b/>
        <sz val="14"/>
        <color rgb="FFFFC000"/>
        <rFont val="HelveticaNeue LT 65 Medium"/>
      </rPr>
      <t>Date de dépôt annuelle est fixée au 15 septembre</t>
    </r>
  </si>
  <si>
    <r>
      <t>Soutien financier pour couvrir les dépenses générées par l’</t>
    </r>
    <r>
      <rPr>
        <b/>
        <sz val="12"/>
        <color rgb="FF17365D"/>
        <rFont val="HelveticaNeue LT 55 Roman"/>
      </rPr>
      <t>inclusion de personnes vivant en situation de handicap à des activités de loisir offertes à la population en général</t>
    </r>
    <r>
      <rPr>
        <sz val="12"/>
        <color rgb="FF17365D"/>
        <rFont val="HelveticaNeue LT 55 Roman"/>
      </rPr>
      <t xml:space="preserve"> dans le but de diversifier et renforcer l’offre d’activités de loisir inclusives sur le territoire.</t>
    </r>
  </si>
  <si>
    <t>EXCLUSIONS</t>
  </si>
  <si>
    <t>SECTION 1 - IDENTIFICATION DE L'ORGANISME</t>
  </si>
  <si>
    <t>Cette section vise à bien identifier l’organisme qui fait une demande de soutien financier.</t>
  </si>
  <si>
    <t>SECTION 2 - ACCOMPAGNEMENT</t>
  </si>
  <si>
    <t>ENGAGEMENT DE L’ORGANISME</t>
  </si>
  <si>
    <t xml:space="preserve">FORMULAIRE DE DEMANDE
Soutien financier - Loisir inclusif
</t>
  </si>
  <si>
    <t>SECTION 1 – IDENTIFICATION DE L’ORGANISME</t>
  </si>
  <si>
    <t>Nom légal de l’organisme</t>
  </si>
  <si>
    <t>Coordonnées de la personne-référence de l’organisme </t>
  </si>
  <si>
    <t>Nom de famille</t>
  </si>
  <si>
    <t>Prénom</t>
  </si>
  <si>
    <t>Titre</t>
  </si>
  <si>
    <t>Numéro de téléphone – Organisme</t>
  </si>
  <si>
    <t>Numéro de cellulaire</t>
  </si>
  <si>
    <t>Courriel</t>
  </si>
  <si>
    <t>Adresse de correspondance</t>
  </si>
  <si>
    <t>No civique</t>
  </si>
  <si>
    <t>Rue</t>
  </si>
  <si>
    <t xml:space="preserve">Ville </t>
  </si>
  <si>
    <t>Code postal</t>
  </si>
  <si>
    <t>Mission de l'organisme</t>
  </si>
  <si>
    <t>SECTION 3 - ACCOMPAGNEMENT</t>
  </si>
  <si>
    <t>CONSIGNES</t>
  </si>
  <si>
    <r>
      <t xml:space="preserve">Pour chaque personne ayant bénéficié d'un accompagnement, inscrire les informations requises. NOTE : </t>
    </r>
    <r>
      <rPr>
        <b/>
        <sz val="11"/>
        <color theme="1"/>
        <rFont val="Arial"/>
        <family val="2"/>
      </rPr>
      <t>une ligne par activité</t>
    </r>
    <r>
      <rPr>
        <sz val="11"/>
        <color theme="1"/>
        <rFont val="Arial"/>
        <family val="2"/>
      </rPr>
      <t xml:space="preserve">. Si une personne a fait plus d'une activité pour lesquelles elle a été accompagnée, produire une ligne par activité par participant. </t>
    </r>
    <r>
      <rPr>
        <b/>
        <sz val="11"/>
        <color rgb="FF0070C0"/>
        <rFont val="Arial"/>
        <family val="2"/>
      </rPr>
      <t>Voir exemple 2</t>
    </r>
  </si>
  <si>
    <t xml:space="preserve">Nom de l'activité </t>
  </si>
  <si>
    <t>Date de début de l'activité (JJ-MM-AAAA)</t>
  </si>
  <si>
    <t>Date de fin de l'activité (JJ-MM-AAAA)</t>
  </si>
  <si>
    <t>Information sur la nature du handicap ou de l'incapacité (ex. trouble de l'autisme, handicap intellectuel, handicap physique, etc.)</t>
  </si>
  <si>
    <t>Nombre de jours de participation / personne accompagnée</t>
  </si>
  <si>
    <t>Nombre d'heures/
jour/personne accompagnée</t>
  </si>
  <si>
    <t>Nombre d'accompa-gnateurs</t>
  </si>
  <si>
    <t xml:space="preserve">Nombre de personnes accompa-gnées </t>
  </si>
  <si>
    <t xml:space="preserve">Nombre admissible d'heures </t>
  </si>
  <si>
    <t>Ex. 1 Cours de peinture</t>
  </si>
  <si>
    <t>07-11-2022</t>
  </si>
  <si>
    <t>08-11-2022</t>
  </si>
  <si>
    <t>Ex. 2 Aquaforme</t>
  </si>
  <si>
    <t>07-03-2023</t>
  </si>
  <si>
    <t>06-06-2023</t>
  </si>
  <si>
    <t>Total du nombre d'heures admissibles</t>
  </si>
  <si>
    <t>Taux horaire 16,75 $</t>
  </si>
  <si>
    <t>Soutien financier sollicité</t>
  </si>
  <si>
    <t>SOUTIEN MAXIMUM</t>
  </si>
  <si>
    <t>ENGAGEMENTS DE L’ORGANISME</t>
  </si>
  <si>
    <t>Je certifie avoir pris connaissance des exigences de visibilité liées au soutien financier accordé et je m’engage à les appliquer.</t>
  </si>
  <si>
    <t>Je certifie que les renseignements fournis à l’appui de la présente demande de soutien financier sont exacts et complets.</t>
  </si>
  <si>
    <t>En foi de quoi, le soussigné reconnaît avoir pris connaissance de toutes les dispositions de la présente.</t>
  </si>
  <si>
    <t>Nom de l'organisme</t>
  </si>
  <si>
    <t>Signature du représentant autorisé (obligatoire)</t>
  </si>
  <si>
    <t>Date</t>
  </si>
  <si>
    <t>N'oubliez pas de joindre les documents suivant</t>
  </si>
  <si>
    <t>*Pour être analysée, la demande devra est conforme et complète. Dans le cas contraire, elle sera automatiquement rejetée</t>
  </si>
  <si>
    <r>
      <rPr>
        <u/>
        <sz val="11"/>
        <color theme="1"/>
        <rFont val="HelveticaNeue LT 55 Roman"/>
      </rPr>
      <t>OBLIGATOIRE</t>
    </r>
    <r>
      <rPr>
        <sz val="11"/>
        <color theme="1"/>
        <rFont val="HelveticaNeue LT 55 Roman"/>
      </rPr>
      <t xml:space="preserve">
</t>
    </r>
    <r>
      <rPr>
        <sz val="11"/>
        <rFont val="HelveticaNeue LT 55 Roman"/>
      </rPr>
      <t>Résolution de votre conseil d’administration qui autorise le représentant à signer la présente demande</t>
    </r>
    <r>
      <rPr>
        <sz val="11"/>
        <color theme="1"/>
        <rFont val="HelveticaNeue LT 55 Roman"/>
      </rPr>
      <t xml:space="preserve">
</t>
    </r>
    <r>
      <rPr>
        <u/>
        <sz val="11"/>
        <color theme="1"/>
        <rFont val="HelveticaNeue LT 55 Roman"/>
      </rPr>
      <t>SI NÉCESSAIRE</t>
    </r>
    <r>
      <rPr>
        <sz val="11"/>
        <color theme="1"/>
        <rFont val="HelveticaNeue LT 55 Roman"/>
      </rPr>
      <t xml:space="preserve">
Documents complémentaires</t>
    </r>
  </si>
  <si>
    <r>
      <t xml:space="preserve">Soumettre par courriel à : soutienfinanciercadre@ville.quebec.qc.ca
 </t>
    </r>
    <r>
      <rPr>
        <sz val="18"/>
        <rFont val="HelveticaNeue LT 55 Roman"/>
      </rPr>
      <t>Date annuelle de dépôt</t>
    </r>
    <r>
      <rPr>
        <sz val="18"/>
        <color theme="1"/>
        <rFont val="HelveticaNeue LT 55 Roman"/>
      </rPr>
      <t xml:space="preserve"> : 15 septembre
</t>
    </r>
  </si>
  <si>
    <t>Je m’engage à :
- Aviser mon répondant à la Ville de toute modification concernant cette demande;
- Fournir toute pièce justificative attestant des dépenses en accompagnement réalisées par mon organisme faisant l'objet de cette demande.</t>
  </si>
  <si>
    <t>Cochez les engagements de l’organisme par un X :</t>
  </si>
  <si>
    <r>
      <rPr>
        <sz val="11"/>
        <rFont val="Arial"/>
        <family val="2"/>
      </rPr>
      <t>Si plusieurs personnes ont participé à une même activité de loisir.</t>
    </r>
    <r>
      <rPr>
        <b/>
        <sz val="11"/>
        <color rgb="FF0070C0"/>
        <rFont val="Arial"/>
        <family val="2"/>
      </rPr>
      <t xml:space="preserve"> Voir exemple 1  
</t>
    </r>
    <r>
      <rPr>
        <sz val="11"/>
        <rFont val="Arial"/>
        <family val="2"/>
      </rPr>
      <t>(ex. 10 personnes ont fait un cours de peinture, d'une durée de 3h, à raison d'un jour par semaine sur 10 semaines et pour lequel 5 accompagnateurs ont été requis.)</t>
    </r>
  </si>
  <si>
    <r>
      <rPr>
        <b/>
        <sz val="12"/>
        <color rgb="FF17365D"/>
        <rFont val="HelveticaNeue LT 55 Roman"/>
      </rPr>
      <t>Sont exclues des dépenses admissibles</t>
    </r>
    <r>
      <rPr>
        <sz val="12"/>
        <color rgb="FF17365D"/>
        <rFont val="HelveticaNeue LT 55 Roman"/>
      </rPr>
      <t xml:space="preserve"> :
- les 7 semaines du Programme Vacances Été;
- toute dépense non liée à une activité de loisir ouverte à la population en général ou toute activité réservée aux personnes vivant en situation de handicap;
- le salaire d'employé(s) régulier(s) accompagnateur(s).
</t>
    </r>
    <r>
      <rPr>
        <b/>
        <sz val="12"/>
        <color rgb="FF17365D"/>
        <rFont val="HelveticaNeue LT 55 Roman"/>
      </rPr>
      <t>Les organismes qui se dédient au loisir adapté sont exclus de ce programme puisque leur offre d'activités ou de services est réservée aux personnes vivant en situation de handicap et non offerte à la population de manière générale</t>
    </r>
    <r>
      <rPr>
        <sz val="12"/>
        <color rgb="FF17365D"/>
        <rFont val="HelveticaNeue LT 55 Roman"/>
      </rPr>
      <t>.</t>
    </r>
  </si>
  <si>
    <r>
      <rPr>
        <b/>
        <sz val="12"/>
        <color rgb="FF17365D"/>
        <rFont val="HelveticaNeue LT 55 Roman"/>
      </rPr>
      <t xml:space="preserve">DÉPENSES ADMISSIBLES :
</t>
    </r>
    <r>
      <rPr>
        <sz val="12"/>
        <color rgb="FF17365D"/>
        <rFont val="HelveticaNeue LT 55 Roman"/>
      </rPr>
      <t xml:space="preserve">- Les services dispensés par les accompagnateurs rémunérés par l'organisme en soutien à la participation de personnes vivant en situation de handicap à des activités de loisir régulières;
- Couvre les dépenses réelles d’une année, soit du 15 septembre de l'année précédente au 15 septembre de l'année en cours.
</t>
    </r>
    <r>
      <rPr>
        <b/>
        <sz val="12"/>
        <color rgb="FF17365D"/>
        <rFont val="HelveticaNeue LT 55 Roman"/>
      </rPr>
      <t xml:space="preserve">
MODALITÉS</t>
    </r>
    <r>
      <rPr>
        <sz val="12"/>
        <color rgb="FF17365D"/>
        <rFont val="HelveticaNeue LT 55 Roman"/>
      </rPr>
      <t xml:space="preserve"> : 
- Le taux horaire payé correspond au salaire minimum + 1,50 $ ;
- Le soutien financier peut atteindre 100 % des dépenses admissibles;
- Le soutien financier maximal annuel est de 10 000 $ pour le programme.*
*Le programme combine 2 volets, soit le soutien par l'accompagnement et l'achat de matériel et d'équipement spécialisés. Le soutien maximal est de 
10 000 $ pour les 2 volets du programme combinés.
</t>
    </r>
    <r>
      <rPr>
        <b/>
        <sz val="12"/>
        <color rgb="FF17365D"/>
        <rFont val="HelveticaNeue LT 55 Roman"/>
      </rPr>
      <t xml:space="preserve">RÉPONSE : </t>
    </r>
    <r>
      <rPr>
        <sz val="12"/>
        <color rgb="FF17365D"/>
        <rFont val="HelveticaNeue LT 55 Roman"/>
      </rPr>
      <t xml:space="preserve">
Dans un délai maximal de 90 jours suivant la date de dépôt du programme ET le dépôt par l’organisme d’une demande complète et conforme.</t>
    </r>
  </si>
  <si>
    <r>
      <t xml:space="preserve">La </t>
    </r>
    <r>
      <rPr>
        <b/>
        <sz val="12"/>
        <color rgb="FF17365D"/>
        <rFont val="HelveticaNeue LT 55 Roman"/>
      </rPr>
      <t>résolution</t>
    </r>
    <r>
      <rPr>
        <sz val="12"/>
        <color rgb="FF17365D"/>
        <rFont val="HelveticaNeue LT 55 Roman"/>
      </rPr>
      <t xml:space="preserve"> du conseil d’administration de l’organisme doit obligatoirement être jointe à la demande. Cette résolution doit autoriser un représentant à déposer la demande de financement au nom de l'organisme et elle doit être signée;
Le présent formulaire doit être signé de la personne autorisée à déposer une demande (onglet Engagements de l'organisme).</t>
    </r>
  </si>
  <si>
    <t xml:space="preserve">L’organisme a consulté son répondant de la Ville pour cette demande? 
​​☐​ Oui	 
​​☐​ Non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</si>
</sst>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_);[Red]\(#,##0\ &quot;$&quot;\)"/>
    <numFmt numFmtId="44" formatCode="_ * #,##0.00_)\ &quot;$&quot;_ ;_ * \(#,##0.00\)\ &quot;$&quot;_ ;_ * &quot;-&quot;??_)\ &quot;$&quot;_ ;_ @_ "/>
    <numFmt numFmtId="164" formatCode="#,##0.00\ &quot;$&quot;"/>
  </numFmts>
  <fonts count="30">
    <font>
      <sz val="11"/>
      <color theme="1"/>
      <name val="Arial"/>
      <family val="2"/>
    </font>
    <font>
      <b/>
      <sz val="11"/>
      <color theme="1"/>
      <name val="Arial"/>
      <family val="2"/>
    </font>
    <font>
      <sz val="10"/>
      <name val="Arial"/>
      <family val="2"/>
    </font>
    <font>
      <sz val="11"/>
      <color theme="1"/>
      <name val="HelveticaNeue LT 55 Roman"/>
    </font>
    <font>
      <sz val="11"/>
      <name val="HelveticaNeue LT 55 Roman"/>
    </font>
    <font>
      <sz val="10"/>
      <name val="HelveticaNeue LT 55 Roman"/>
    </font>
    <font>
      <b/>
      <sz val="10"/>
      <name val="HelveticaNeue LT 55 Roman"/>
    </font>
    <font>
      <sz val="11"/>
      <color theme="0"/>
      <name val="HelveticaNeue LT 55 Roman"/>
    </font>
    <font>
      <b/>
      <sz val="12"/>
      <color theme="0"/>
      <name val="HelveticaNeue LT 55 Roman"/>
    </font>
    <font>
      <b/>
      <sz val="11"/>
      <color theme="1"/>
      <name val="HelveticaNeue LT 55 Roman"/>
    </font>
    <font>
      <u/>
      <sz val="11"/>
      <color theme="1"/>
      <name val="HelveticaNeue LT 55 Roman"/>
    </font>
    <font>
      <sz val="11"/>
      <color theme="0"/>
      <name val="Arial"/>
      <family val="2"/>
    </font>
    <font>
      <sz val="11"/>
      <color theme="1"/>
      <name val="HelveticaNeue LT 45 Light"/>
      <family val="2"/>
    </font>
    <font>
      <u/>
      <sz val="11"/>
      <color theme="10"/>
      <name val="Arial"/>
      <family val="2"/>
    </font>
    <font>
      <sz val="12"/>
      <color rgb="FF17365D"/>
      <name val="HelveticaNeue LT 55 Roman"/>
    </font>
    <font>
      <sz val="12"/>
      <name val="HelveticaNeue LT 65 Medium"/>
    </font>
    <font>
      <sz val="12"/>
      <color theme="1"/>
      <name val="HelveticaNeue LT 65 Medium"/>
    </font>
    <font>
      <b/>
      <sz val="12"/>
      <color rgb="FF17365D"/>
      <name val="HelveticaNeue LT 55 Roman"/>
    </font>
    <font>
      <b/>
      <sz val="11"/>
      <color theme="0"/>
      <name val="HelveticaNeue LT 65 Medium"/>
    </font>
    <font>
      <b/>
      <sz val="14"/>
      <color rgb="FFFFC000"/>
      <name val="HelveticaNeue LT 65 Medium"/>
    </font>
    <font>
      <sz val="12"/>
      <name val="HelveticaNeue LT 55 Roman"/>
    </font>
    <font>
      <b/>
      <sz val="11"/>
      <color rgb="FF0070C0"/>
      <name val="Arial"/>
      <family val="2"/>
    </font>
    <font>
      <sz val="11"/>
      <name val="Arial"/>
      <family val="2"/>
    </font>
    <font>
      <sz val="18"/>
      <color theme="1"/>
      <name val="HelveticaNeue LT 55 Roman"/>
    </font>
    <font>
      <b/>
      <sz val="12"/>
      <color theme="0"/>
      <name val="HelveticaNeue LT 65 Medium"/>
    </font>
    <font>
      <b/>
      <sz val="14"/>
      <color theme="0"/>
      <name val="HelveticaNeue LT 65 Medium"/>
    </font>
    <font>
      <b/>
      <sz val="11"/>
      <color theme="0"/>
      <name val="Arial"/>
      <family val="2"/>
    </font>
    <font>
      <sz val="10"/>
      <color theme="1"/>
      <name val="Segoe UI Symbol"/>
      <family val="2"/>
    </font>
    <font>
      <sz val="18"/>
      <name val="HelveticaNeue LT 55 Roman"/>
    </font>
    <font>
      <sz val="10"/>
      <color theme="1"/>
      <name val="MS Gothic"/>
      <family val="3"/>
    </font>
  </fonts>
  <fills count="12">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7030A0"/>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diagonal/>
    </border>
    <border>
      <left/>
      <right style="thin">
        <color theme="0"/>
      </right>
      <top/>
      <bottom style="thin">
        <color indexed="64"/>
      </bottom>
      <diagonal/>
    </border>
    <border>
      <left/>
      <right style="thin">
        <color theme="0"/>
      </right>
      <top/>
      <bottom/>
      <diagonal/>
    </border>
    <border>
      <left style="thin">
        <color theme="0"/>
      </left>
      <right/>
      <top/>
      <bottom/>
      <diagonal/>
    </border>
    <border>
      <left style="thin">
        <color theme="0"/>
      </left>
      <right/>
      <top/>
      <bottom style="thin">
        <color indexed="64"/>
      </bottom>
      <diagonal/>
    </border>
  </borders>
  <cellStyleXfs count="5">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131">
    <xf numFmtId="0" fontId="0" fillId="0" borderId="0" xfId="0"/>
    <xf numFmtId="0" fontId="4" fillId="0" borderId="0" xfId="0" applyFont="1"/>
    <xf numFmtId="0" fontId="6" fillId="0" borderId="0" xfId="0" applyFont="1" applyAlignment="1">
      <alignment vertical="center" wrapText="1"/>
    </xf>
    <xf numFmtId="49" fontId="5" fillId="0" borderId="4" xfId="0" applyNumberFormat="1" applyFont="1" applyBorder="1" applyAlignment="1">
      <alignment vertical="center" wrapText="1"/>
    </xf>
    <xf numFmtId="49" fontId="5" fillId="0" borderId="5" xfId="0" applyNumberFormat="1" applyFont="1" applyBorder="1" applyAlignment="1">
      <alignment vertical="center" wrapText="1"/>
    </xf>
    <xf numFmtId="0" fontId="0" fillId="0" borderId="1" xfId="0" applyBorder="1" applyProtection="1">
      <protection locked="0"/>
    </xf>
    <xf numFmtId="49" fontId="5" fillId="0" borderId="3" xfId="0" applyNumberFormat="1" applyFont="1" applyBorder="1" applyAlignment="1">
      <alignment vertical="center" wrapText="1"/>
    </xf>
    <xf numFmtId="49" fontId="4" fillId="6" borderId="3" xfId="0" applyNumberFormat="1" applyFont="1" applyFill="1" applyBorder="1" applyAlignment="1" applyProtection="1">
      <alignment vertical="center" wrapText="1"/>
      <protection locked="0"/>
    </xf>
    <xf numFmtId="0" fontId="1" fillId="0" borderId="0" xfId="0" applyFont="1"/>
    <xf numFmtId="0" fontId="0" fillId="0" borderId="0" xfId="0" applyAlignment="1">
      <alignment vertical="top" wrapText="1"/>
    </xf>
    <xf numFmtId="0" fontId="0" fillId="4" borderId="1" xfId="0" applyFill="1" applyBorder="1"/>
    <xf numFmtId="0" fontId="0" fillId="5" borderId="6" xfId="0" applyFill="1" applyBorder="1"/>
    <xf numFmtId="49" fontId="3" fillId="0" borderId="0" xfId="0" applyNumberFormat="1" applyFont="1" applyAlignment="1">
      <alignment vertical="top" wrapText="1"/>
    </xf>
    <xf numFmtId="0" fontId="11" fillId="0" borderId="0" xfId="0" applyFont="1" applyAlignment="1">
      <alignment vertical="center"/>
    </xf>
    <xf numFmtId="0" fontId="12" fillId="0" borderId="0" xfId="0" applyFont="1" applyAlignment="1">
      <alignment vertical="center"/>
    </xf>
    <xf numFmtId="0" fontId="12" fillId="0" borderId="0" xfId="0" applyFont="1"/>
    <xf numFmtId="49" fontId="8" fillId="0" borderId="0" xfId="0" applyNumberFormat="1" applyFont="1" applyAlignment="1">
      <alignment vertical="center" wrapText="1"/>
    </xf>
    <xf numFmtId="0" fontId="14" fillId="0" borderId="0" xfId="0" applyFont="1" applyAlignment="1">
      <alignment vertical="center" wrapText="1"/>
    </xf>
    <xf numFmtId="0" fontId="13" fillId="0" borderId="0" xfId="4" applyFill="1" applyAlignment="1" applyProtection="1">
      <alignment vertical="center"/>
      <protection locked="0"/>
    </xf>
    <xf numFmtId="0" fontId="13" fillId="0" borderId="0" xfId="4" applyFill="1" applyBorder="1" applyAlignment="1" applyProtection="1">
      <alignment vertical="center"/>
      <protection locked="0"/>
    </xf>
    <xf numFmtId="49" fontId="13" fillId="0" borderId="0" xfId="4" applyNumberFormat="1" applyFill="1" applyBorder="1" applyAlignment="1" applyProtection="1">
      <alignment vertical="center" wrapText="1"/>
      <protection locked="0"/>
    </xf>
    <xf numFmtId="49" fontId="5" fillId="0" borderId="0" xfId="0" applyNumberFormat="1" applyFont="1" applyAlignment="1">
      <alignment horizontal="left" vertical="center" wrapText="1"/>
    </xf>
    <xf numFmtId="49" fontId="5" fillId="0" borderId="9" xfId="0" applyNumberFormat="1" applyFont="1" applyBorder="1" applyAlignment="1">
      <alignment vertical="center" wrapText="1"/>
    </xf>
    <xf numFmtId="49" fontId="5" fillId="0" borderId="10" xfId="0" applyNumberFormat="1" applyFont="1" applyBorder="1" applyAlignment="1">
      <alignment vertical="center" wrapText="1"/>
    </xf>
    <xf numFmtId="49" fontId="4" fillId="6" borderId="13" xfId="0" applyNumberFormat="1" applyFont="1" applyFill="1" applyBorder="1" applyAlignment="1" applyProtection="1">
      <alignment vertical="center" wrapText="1"/>
      <protection locked="0"/>
    </xf>
    <xf numFmtId="49" fontId="4" fillId="6" borderId="14" xfId="0" applyNumberFormat="1" applyFont="1" applyFill="1" applyBorder="1" applyAlignment="1" applyProtection="1">
      <alignment vertical="center" wrapText="1"/>
      <protection locked="0"/>
    </xf>
    <xf numFmtId="1" fontId="16" fillId="2" borderId="1" xfId="1" applyNumberFormat="1" applyFont="1" applyFill="1" applyBorder="1"/>
    <xf numFmtId="164" fontId="16" fillId="2" borderId="1" xfId="1" applyNumberFormat="1" applyFont="1" applyFill="1" applyBorder="1"/>
    <xf numFmtId="6" fontId="1" fillId="7" borderId="1" xfId="0" applyNumberFormat="1" applyFont="1" applyFill="1" applyBorder="1"/>
    <xf numFmtId="0" fontId="21" fillId="0" borderId="1" xfId="0" applyFont="1" applyBorder="1"/>
    <xf numFmtId="0" fontId="0" fillId="0" borderId="1" xfId="0" applyBorder="1"/>
    <xf numFmtId="0" fontId="21" fillId="0" borderId="0" xfId="0" applyFont="1" applyAlignment="1">
      <alignment vertical="top" wrapText="1"/>
    </xf>
    <xf numFmtId="0" fontId="0" fillId="3" borderId="1" xfId="0" applyFill="1" applyBorder="1" applyAlignment="1">
      <alignment horizontal="center" vertical="center" wrapText="1"/>
    </xf>
    <xf numFmtId="14" fontId="21" fillId="0" borderId="1" xfId="0" applyNumberFormat="1"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0" fillId="0" borderId="0" xfId="0" applyAlignment="1">
      <alignment horizontal="center"/>
    </xf>
    <xf numFmtId="0" fontId="18" fillId="10" borderId="0" xfId="0" applyFont="1" applyFill="1" applyAlignment="1">
      <alignment horizontal="center" vertical="center" wrapText="1"/>
    </xf>
    <xf numFmtId="0" fontId="14" fillId="0" borderId="0" xfId="0" applyFont="1" applyAlignment="1">
      <alignment horizontal="left" vertical="center" wrapText="1"/>
    </xf>
    <xf numFmtId="0" fontId="19" fillId="10" borderId="0" xfId="0" applyFont="1" applyFill="1" applyAlignment="1">
      <alignment horizontal="center" vertical="center"/>
    </xf>
    <xf numFmtId="0" fontId="24" fillId="5" borderId="0" xfId="0" applyFont="1" applyFill="1" applyAlignment="1">
      <alignment horizontal="center" vertical="center"/>
    </xf>
    <xf numFmtId="0" fontId="24" fillId="9" borderId="0" xfId="0" applyFont="1" applyFill="1" applyAlignment="1">
      <alignment horizontal="center" vertical="center"/>
    </xf>
    <xf numFmtId="49" fontId="24" fillId="8" borderId="0" xfId="0" applyNumberFormat="1" applyFont="1" applyFill="1" applyAlignment="1">
      <alignment horizontal="center" vertical="center" wrapText="1"/>
    </xf>
    <xf numFmtId="0" fontId="4" fillId="0" borderId="0" xfId="0" applyFont="1" applyAlignment="1">
      <alignment horizontal="right" wrapText="1"/>
    </xf>
    <xf numFmtId="49" fontId="5" fillId="0" borderId="9"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4" fillId="6" borderId="13" xfId="0" applyNumberFormat="1" applyFont="1" applyFill="1" applyBorder="1" applyAlignment="1" applyProtection="1">
      <alignment horizontal="center" vertical="center" wrapText="1"/>
      <protection locked="0"/>
    </xf>
    <xf numFmtId="49" fontId="4" fillId="6" borderId="8" xfId="0" applyNumberFormat="1" applyFont="1" applyFill="1" applyBorder="1" applyAlignment="1" applyProtection="1">
      <alignment horizontal="center" vertical="center" wrapText="1"/>
      <protection locked="0"/>
    </xf>
    <xf numFmtId="49" fontId="4" fillId="6" borderId="15" xfId="0" applyNumberFormat="1" applyFont="1" applyFill="1" applyBorder="1" applyAlignment="1" applyProtection="1">
      <alignment horizontal="center" vertical="center" wrapText="1"/>
      <protection locked="0"/>
    </xf>
    <xf numFmtId="49" fontId="4" fillId="6" borderId="13" xfId="0" applyNumberFormat="1" applyFont="1" applyFill="1" applyBorder="1" applyAlignment="1" applyProtection="1">
      <alignment horizontal="left" vertical="center" wrapText="1"/>
      <protection locked="0"/>
    </xf>
    <xf numFmtId="49" fontId="4" fillId="6" borderId="8" xfId="0" applyNumberFormat="1" applyFont="1" applyFill="1" applyBorder="1" applyAlignment="1" applyProtection="1">
      <alignment horizontal="left" vertical="center" wrapText="1"/>
      <protection locked="0"/>
    </xf>
    <xf numFmtId="49" fontId="4" fillId="6" borderId="0" xfId="0" applyNumberFormat="1" applyFont="1" applyFill="1" applyAlignment="1" applyProtection="1">
      <alignment horizontal="left" vertical="center" wrapText="1"/>
      <protection locked="0"/>
    </xf>
    <xf numFmtId="49" fontId="4" fillId="6" borderId="12" xfId="0" applyNumberFormat="1" applyFont="1" applyFill="1" applyBorder="1" applyAlignment="1" applyProtection="1">
      <alignment horizontal="left" vertical="center" wrapText="1"/>
      <protection locked="0"/>
    </xf>
    <xf numFmtId="49" fontId="8" fillId="10" borderId="0" xfId="0" applyNumberFormat="1" applyFont="1" applyFill="1" applyAlignment="1">
      <alignment horizontal="left" vertical="center" wrapText="1"/>
    </xf>
    <xf numFmtId="49" fontId="8" fillId="10" borderId="3" xfId="0" applyNumberFormat="1" applyFont="1" applyFill="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6" fillId="0" borderId="7"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0" fontId="4" fillId="0" borderId="9" xfId="0" applyFont="1" applyBorder="1" applyAlignment="1">
      <alignment horizontal="left" wrapText="1"/>
    </xf>
    <xf numFmtId="0" fontId="4" fillId="0" borderId="18" xfId="0" applyFont="1" applyBorder="1" applyAlignment="1">
      <alignment horizontal="left"/>
    </xf>
    <xf numFmtId="0" fontId="4" fillId="0" borderId="10" xfId="0" applyFont="1" applyBorder="1" applyAlignment="1">
      <alignment horizontal="left"/>
    </xf>
    <xf numFmtId="0" fontId="4" fillId="0" borderId="13" xfId="0" applyFont="1" applyBorder="1" applyAlignment="1">
      <alignment horizontal="left"/>
    </xf>
    <xf numFmtId="0" fontId="4" fillId="0" borderId="8" xfId="0" applyFont="1" applyBorder="1" applyAlignment="1">
      <alignment horizontal="left"/>
    </xf>
    <xf numFmtId="0" fontId="4" fillId="0" borderId="14" xfId="0" applyFont="1" applyBorder="1" applyAlignment="1">
      <alignment horizontal="left"/>
    </xf>
    <xf numFmtId="0" fontId="20" fillId="0" borderId="0" xfId="0" applyFont="1" applyAlignment="1">
      <alignment horizontal="left" vertical="top"/>
    </xf>
    <xf numFmtId="49" fontId="5" fillId="6" borderId="9" xfId="0" applyNumberFormat="1" applyFont="1" applyFill="1" applyBorder="1" applyAlignment="1" applyProtection="1">
      <alignment horizontal="left" vertical="top" wrapText="1"/>
      <protection locked="0"/>
    </xf>
    <xf numFmtId="49" fontId="5" fillId="6" borderId="18" xfId="0" applyNumberFormat="1" applyFont="1" applyFill="1" applyBorder="1" applyAlignment="1" applyProtection="1">
      <alignment horizontal="left" vertical="top" wrapText="1"/>
      <protection locked="0"/>
    </xf>
    <xf numFmtId="49" fontId="5" fillId="6" borderId="10" xfId="0" applyNumberFormat="1" applyFont="1" applyFill="1" applyBorder="1" applyAlignment="1" applyProtection="1">
      <alignment horizontal="left" vertical="top" wrapText="1"/>
      <protection locked="0"/>
    </xf>
    <xf numFmtId="49" fontId="5" fillId="6" borderId="11" xfId="0" applyNumberFormat="1" applyFont="1" applyFill="1" applyBorder="1" applyAlignment="1" applyProtection="1">
      <alignment horizontal="left" vertical="top" wrapText="1"/>
      <protection locked="0"/>
    </xf>
    <xf numFmtId="49" fontId="5" fillId="6" borderId="0" xfId="0" applyNumberFormat="1" applyFont="1" applyFill="1" applyAlignment="1" applyProtection="1">
      <alignment horizontal="left" vertical="top" wrapText="1"/>
      <protection locked="0"/>
    </xf>
    <xf numFmtId="49" fontId="5" fillId="6" borderId="12" xfId="0" applyNumberFormat="1" applyFont="1" applyFill="1" applyBorder="1" applyAlignment="1" applyProtection="1">
      <alignment horizontal="left" vertical="top" wrapText="1"/>
      <protection locked="0"/>
    </xf>
    <xf numFmtId="49" fontId="5" fillId="6" borderId="13" xfId="0" applyNumberFormat="1" applyFont="1" applyFill="1" applyBorder="1" applyAlignment="1" applyProtection="1">
      <alignment horizontal="left" vertical="top" wrapText="1"/>
      <protection locked="0"/>
    </xf>
    <xf numFmtId="49" fontId="5" fillId="6" borderId="8" xfId="0" applyNumberFormat="1" applyFont="1" applyFill="1" applyBorder="1" applyAlignment="1" applyProtection="1">
      <alignment horizontal="left" vertical="top" wrapText="1"/>
      <protection locked="0"/>
    </xf>
    <xf numFmtId="49" fontId="5" fillId="6" borderId="14" xfId="0" applyNumberFormat="1" applyFont="1" applyFill="1" applyBorder="1" applyAlignment="1" applyProtection="1">
      <alignment horizontal="left" vertical="top" wrapText="1"/>
      <protection locked="0"/>
    </xf>
    <xf numFmtId="49" fontId="5" fillId="6" borderId="13" xfId="0" applyNumberFormat="1" applyFont="1" applyFill="1" applyBorder="1" applyAlignment="1" applyProtection="1">
      <alignment horizontal="center" vertical="center" wrapText="1"/>
      <protection locked="0"/>
    </xf>
    <xf numFmtId="49" fontId="5" fillId="6" borderId="14" xfId="0" applyNumberFormat="1" applyFont="1" applyFill="1" applyBorder="1" applyAlignment="1" applyProtection="1">
      <alignment horizontal="center" vertical="center" wrapText="1"/>
      <protection locked="0"/>
    </xf>
    <xf numFmtId="49" fontId="4" fillId="6" borderId="14" xfId="0" applyNumberFormat="1" applyFont="1" applyFill="1" applyBorder="1" applyAlignment="1" applyProtection="1">
      <alignment horizontal="center" vertical="center" wrapText="1"/>
      <protection locked="0"/>
    </xf>
    <xf numFmtId="49" fontId="6" fillId="0" borderId="13"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14" xfId="0" applyNumberFormat="1" applyFont="1" applyBorder="1" applyAlignment="1">
      <alignment horizontal="left" vertical="center" wrapText="1"/>
    </xf>
    <xf numFmtId="0" fontId="0" fillId="0" borderId="8" xfId="0" applyBorder="1" applyAlignment="1">
      <alignment horizontal="center"/>
    </xf>
    <xf numFmtId="0" fontId="21" fillId="0" borderId="0" xfId="0" applyFont="1" applyAlignment="1">
      <alignment horizontal="left" vertical="top" wrapText="1"/>
    </xf>
    <xf numFmtId="0" fontId="0" fillId="0" borderId="0" xfId="0" applyAlignment="1">
      <alignment horizontal="left" vertical="top" wrapText="1"/>
    </xf>
    <xf numFmtId="0" fontId="1" fillId="7" borderId="1" xfId="0" applyFont="1" applyFill="1" applyBorder="1" applyAlignment="1">
      <alignment horizontal="center" vertical="center" wrapText="1"/>
    </xf>
    <xf numFmtId="0" fontId="18" fillId="10" borderId="7" xfId="0" applyFont="1" applyFill="1" applyBorder="1" applyAlignment="1">
      <alignment horizontal="left" vertical="center"/>
    </xf>
    <xf numFmtId="0" fontId="18" fillId="10" borderId="16" xfId="0" applyFont="1" applyFill="1" applyBorder="1" applyAlignment="1">
      <alignment horizontal="left" vertical="center"/>
    </xf>
    <xf numFmtId="0" fontId="26" fillId="10" borderId="16" xfId="0" applyFont="1" applyFill="1" applyBorder="1" applyAlignment="1">
      <alignment horizontal="left" vertical="center"/>
    </xf>
    <xf numFmtId="0" fontId="26" fillId="10" borderId="2" xfId="0" applyFont="1" applyFill="1" applyBorder="1" applyAlignment="1">
      <alignment horizontal="left" vertical="center"/>
    </xf>
    <xf numFmtId="0" fontId="15" fillId="2" borderId="1" xfId="1" applyFont="1" applyFill="1" applyBorder="1" applyAlignment="1">
      <alignment horizontal="right" wrapText="1"/>
    </xf>
    <xf numFmtId="49" fontId="8" fillId="10" borderId="8" xfId="0" applyNumberFormat="1" applyFont="1" applyFill="1" applyBorder="1" applyAlignment="1">
      <alignment horizontal="center" vertical="center" wrapText="1"/>
    </xf>
    <xf numFmtId="49" fontId="9" fillId="0" borderId="7"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3" fillId="0" borderId="7" xfId="0" applyNumberFormat="1" applyFont="1" applyBorder="1" applyAlignment="1" applyProtection="1">
      <alignment horizontal="left" vertical="top" wrapText="1"/>
      <protection locked="0"/>
    </xf>
    <xf numFmtId="49" fontId="3" fillId="0" borderId="16"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49" fontId="9" fillId="11" borderId="18" xfId="0" applyNumberFormat="1" applyFont="1" applyFill="1" applyBorder="1" applyAlignment="1">
      <alignment horizontal="left" vertical="top" wrapText="1"/>
    </xf>
    <xf numFmtId="49" fontId="3" fillId="0" borderId="1" xfId="0" applyNumberFormat="1" applyFont="1" applyBorder="1" applyAlignment="1">
      <alignment horizontal="left" vertical="center" wrapText="1"/>
    </xf>
    <xf numFmtId="49" fontId="3" fillId="0" borderId="7" xfId="0"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2" xfId="0" applyNumberFormat="1" applyFont="1" applyBorder="1" applyAlignment="1">
      <alignment horizontal="left" vertical="center"/>
    </xf>
    <xf numFmtId="49" fontId="7" fillId="10" borderId="0" xfId="0" applyNumberFormat="1" applyFont="1" applyFill="1" applyAlignment="1">
      <alignment horizontal="center" vertical="center" wrapText="1"/>
    </xf>
    <xf numFmtId="49" fontId="7" fillId="10" borderId="20" xfId="0" applyNumberFormat="1" applyFont="1" applyFill="1" applyBorder="1" applyAlignment="1">
      <alignment horizontal="center" vertical="center" wrapText="1"/>
    </xf>
    <xf numFmtId="49" fontId="7" fillId="10" borderId="8" xfId="0" applyNumberFormat="1" applyFont="1" applyFill="1" applyBorder="1" applyAlignment="1">
      <alignment horizontal="center" vertical="center" wrapText="1"/>
    </xf>
    <xf numFmtId="49" fontId="7" fillId="10" borderId="19" xfId="0" applyNumberFormat="1" applyFont="1" applyFill="1" applyBorder="1" applyAlignment="1">
      <alignment horizontal="center"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9" fillId="11" borderId="1" xfId="0" applyNumberFormat="1" applyFont="1" applyFill="1" applyBorder="1" applyAlignment="1">
      <alignment horizontal="left" vertical="top" wrapText="1"/>
    </xf>
    <xf numFmtId="14" fontId="3" fillId="0" borderId="7" xfId="0" applyNumberFormat="1" applyFont="1" applyBorder="1" applyAlignment="1" applyProtection="1">
      <alignment horizontal="center" vertical="center" wrapText="1"/>
      <protection locked="0"/>
    </xf>
    <xf numFmtId="14" fontId="3" fillId="0" borderId="16" xfId="0" applyNumberFormat="1"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49" fontId="7" fillId="10" borderId="21" xfId="0" applyNumberFormat="1" applyFont="1" applyFill="1" applyBorder="1" applyAlignment="1">
      <alignment horizontal="center" vertical="center" wrapText="1"/>
    </xf>
    <xf numFmtId="49" fontId="7" fillId="10" borderId="22" xfId="0" applyNumberFormat="1" applyFont="1" applyFill="1" applyBorder="1" applyAlignment="1">
      <alignment horizontal="center" vertical="center" wrapText="1"/>
    </xf>
    <xf numFmtId="49" fontId="23" fillId="0" borderId="9"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11"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23" fillId="0" borderId="12"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49" fontId="23" fillId="0" borderId="14" xfId="0" applyNumberFormat="1" applyFont="1" applyBorder="1" applyAlignment="1">
      <alignment horizontal="center" vertical="center" wrapText="1"/>
    </xf>
  </cellXfs>
  <cellStyles count="5">
    <cellStyle name="Lien hypertexte" xfId="4" builtinId="8"/>
    <cellStyle name="Monétaire 2" xfId="2" xr:uid="{00000000-0005-0000-0000-000002000000}"/>
    <cellStyle name="Normal" xfId="0" builtinId="0"/>
    <cellStyle name="Normal 2" xfId="1" xr:uid="{00000000-0005-0000-0000-000004000000}"/>
    <cellStyle name="Pourcentage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142875</xdr:rowOff>
    </xdr:from>
    <xdr:to>
      <xdr:col>0</xdr:col>
      <xdr:colOff>1289050</xdr:colOff>
      <xdr:row>0</xdr:row>
      <xdr:rowOff>875665</xdr:rowOff>
    </xdr:to>
    <xdr:pic>
      <xdr:nvPicPr>
        <xdr:cNvPr id="7" name="Image 6" descr="Une image contenant texte&#10;&#10;Description générée automatiquement">
          <a:extLst>
            <a:ext uri="{FF2B5EF4-FFF2-40B4-BE49-F238E27FC236}">
              <a16:creationId xmlns:a16="http://schemas.microsoft.com/office/drawing/2014/main" id="{B7C10A02-DBDA-48A2-B285-26751F53C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42875"/>
          <a:ext cx="1117600" cy="73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574675</xdr:colOff>
      <xdr:row>4</xdr:row>
      <xdr:rowOff>370840</xdr:rowOff>
    </xdr:to>
    <xdr:pic>
      <xdr:nvPicPr>
        <xdr:cNvPr id="2" name="Image 1" descr="Une image contenant texte&#10;&#10;Description générée automatiquement">
          <a:extLst>
            <a:ext uri="{FF2B5EF4-FFF2-40B4-BE49-F238E27FC236}">
              <a16:creationId xmlns:a16="http://schemas.microsoft.com/office/drawing/2014/main" id="{3DAB5646-3A7F-4B57-A695-56BC710D3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71475"/>
          <a:ext cx="1117600" cy="732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0</xdr:row>
      <xdr:rowOff>190500</xdr:rowOff>
    </xdr:from>
    <xdr:to>
      <xdr:col>0</xdr:col>
      <xdr:colOff>1336675</xdr:colOff>
      <xdr:row>0</xdr:row>
      <xdr:rowOff>923290</xdr:rowOff>
    </xdr:to>
    <xdr:pic>
      <xdr:nvPicPr>
        <xdr:cNvPr id="2" name="Image 1" descr="Une image contenant texte&#10;&#10;Description générée automatiquement">
          <a:extLst>
            <a:ext uri="{FF2B5EF4-FFF2-40B4-BE49-F238E27FC236}">
              <a16:creationId xmlns:a16="http://schemas.microsoft.com/office/drawing/2014/main" id="{8EC70914-5F84-496B-8949-D76965974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0500"/>
          <a:ext cx="1117600" cy="7327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3"/>
  <sheetViews>
    <sheetView tabSelected="1" workbookViewId="0">
      <selection activeCell="G6" sqref="G6"/>
    </sheetView>
  </sheetViews>
  <sheetFormatPr baseColWidth="10" defaultColWidth="11" defaultRowHeight="14.25"/>
  <cols>
    <col min="1" max="1" width="17.75" customWidth="1"/>
    <col min="2" max="2" width="30.5" customWidth="1"/>
    <col min="6" max="6" width="71.25" customWidth="1"/>
  </cols>
  <sheetData>
    <row r="1" spans="1:8" ht="78.75" customHeight="1">
      <c r="B1" s="37"/>
      <c r="C1" s="37"/>
      <c r="D1" s="37"/>
      <c r="E1" s="37"/>
      <c r="F1" s="37"/>
    </row>
    <row r="2" spans="1:8" ht="43.5" customHeight="1">
      <c r="A2" s="38" t="s">
        <v>0</v>
      </c>
      <c r="B2" s="38"/>
      <c r="C2" s="38"/>
      <c r="D2" s="38"/>
      <c r="E2" s="38"/>
      <c r="F2" s="38"/>
    </row>
    <row r="3" spans="1:8" ht="45" customHeight="1">
      <c r="A3" s="39" t="s">
        <v>1</v>
      </c>
      <c r="B3" s="39"/>
      <c r="C3" s="39"/>
      <c r="D3" s="39"/>
      <c r="E3" s="39"/>
      <c r="F3" s="39"/>
    </row>
    <row r="4" spans="1:8" ht="27.75" customHeight="1">
      <c r="A4" s="40" t="s">
        <v>2</v>
      </c>
      <c r="B4" s="40"/>
      <c r="C4" s="40"/>
      <c r="D4" s="40"/>
      <c r="E4" s="40"/>
      <c r="F4" s="40"/>
      <c r="H4" s="13"/>
    </row>
    <row r="5" spans="1:8" ht="95.25" customHeight="1">
      <c r="A5" s="39" t="s">
        <v>59</v>
      </c>
      <c r="B5" s="39"/>
      <c r="C5" s="39"/>
      <c r="D5" s="39"/>
      <c r="E5" s="39"/>
      <c r="F5" s="39"/>
      <c r="G5" s="14"/>
      <c r="H5" s="14"/>
    </row>
    <row r="6" spans="1:8" ht="27.75" customHeight="1">
      <c r="A6" s="41" t="s">
        <v>3</v>
      </c>
      <c r="B6" s="41"/>
      <c r="C6" s="41"/>
      <c r="D6" s="41"/>
      <c r="E6" s="41"/>
      <c r="F6" s="41"/>
      <c r="G6" s="18"/>
      <c r="H6" s="14"/>
    </row>
    <row r="7" spans="1:8" ht="27.75" customHeight="1">
      <c r="A7" s="39" t="s">
        <v>4</v>
      </c>
      <c r="B7" s="39"/>
      <c r="C7" s="39"/>
      <c r="D7" s="39"/>
      <c r="E7" s="39"/>
      <c r="F7" s="39"/>
      <c r="G7" s="14"/>
      <c r="H7" s="14"/>
    </row>
    <row r="8" spans="1:8" ht="29.25" customHeight="1">
      <c r="A8" s="42" t="s">
        <v>5</v>
      </c>
      <c r="B8" s="42"/>
      <c r="C8" s="42"/>
      <c r="D8" s="42"/>
      <c r="E8" s="42"/>
      <c r="F8" s="42"/>
      <c r="G8" s="19"/>
      <c r="H8" s="13"/>
    </row>
    <row r="9" spans="1:8" ht="246" customHeight="1">
      <c r="A9" s="39" t="s">
        <v>60</v>
      </c>
      <c r="B9" s="39"/>
      <c r="C9" s="39"/>
      <c r="D9" s="39"/>
      <c r="E9" s="39"/>
      <c r="F9" s="39"/>
      <c r="G9" s="15"/>
      <c r="H9" s="15"/>
    </row>
    <row r="10" spans="1:8" ht="27" customHeight="1">
      <c r="A10" s="43" t="s">
        <v>6</v>
      </c>
      <c r="B10" s="43"/>
      <c r="C10" s="43"/>
      <c r="D10" s="43"/>
      <c r="E10" s="43"/>
      <c r="F10" s="43"/>
      <c r="G10" s="20"/>
      <c r="H10" s="16"/>
    </row>
    <row r="11" spans="1:8" ht="48.75" customHeight="1">
      <c r="A11" s="39" t="s">
        <v>61</v>
      </c>
      <c r="B11" s="39"/>
      <c r="C11" s="39"/>
      <c r="D11" s="39"/>
      <c r="E11" s="39"/>
      <c r="F11" s="39"/>
      <c r="G11" s="17"/>
      <c r="H11" s="15"/>
    </row>
    <row r="12" spans="1:8" ht="56.25" customHeight="1">
      <c r="B12" s="39"/>
      <c r="C12" s="39"/>
      <c r="D12" s="39"/>
      <c r="E12" s="39"/>
      <c r="F12" s="39"/>
      <c r="G12" s="17"/>
      <c r="H12" s="15"/>
    </row>
    <row r="13" spans="1:8">
      <c r="B13" s="15"/>
      <c r="C13" s="15"/>
      <c r="D13" s="15"/>
      <c r="E13" s="15"/>
      <c r="F13" s="15"/>
      <c r="G13" s="15"/>
      <c r="H13" s="15"/>
    </row>
  </sheetData>
  <sheetProtection algorithmName="SHA-512" hashValue="ddXYDlRbbtg+FQ1qajO7z36mM28dcRnuRAKJicPJf83ykz45qTSzpKLvkWpVsyfZFQ02IGzwasis4jHXvZv4Lw==" saltValue="8yTAL+6UW31lMvcKpix8mA==" spinCount="100000" sheet="1" selectLockedCells="1"/>
  <mergeCells count="12">
    <mergeCell ref="B12:F12"/>
    <mergeCell ref="A6:F6"/>
    <mergeCell ref="A7:F7"/>
    <mergeCell ref="A8:F8"/>
    <mergeCell ref="A9:F9"/>
    <mergeCell ref="A10:F10"/>
    <mergeCell ref="A11:F11"/>
    <mergeCell ref="B1:F1"/>
    <mergeCell ref="A2:F2"/>
    <mergeCell ref="A3:F3"/>
    <mergeCell ref="A4:F4"/>
    <mergeCell ref="A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2:J37"/>
  <sheetViews>
    <sheetView showGridLines="0" topLeftCell="A6" workbookViewId="0">
      <selection activeCell="D16" sqref="D16:E16"/>
    </sheetView>
  </sheetViews>
  <sheetFormatPr baseColWidth="10" defaultColWidth="11" defaultRowHeight="14.25"/>
  <cols>
    <col min="1" max="1" width="8.375" style="1" customWidth="1"/>
    <col min="2" max="2" width="7.125" style="1" customWidth="1"/>
    <col min="3" max="3" width="8.25" style="1" customWidth="1"/>
    <col min="4" max="4" width="17.75" style="1" customWidth="1"/>
    <col min="5" max="5" width="6.5" style="1" customWidth="1"/>
    <col min="6" max="6" width="4.125" style="1" customWidth="1"/>
    <col min="7" max="7" width="21.625" style="1" customWidth="1"/>
    <col min="8" max="8" width="6.875" style="1" customWidth="1"/>
    <col min="9" max="9" width="27" style="1" customWidth="1"/>
    <col min="10" max="16384" width="11" style="1"/>
  </cols>
  <sheetData>
    <row r="2" spans="1:10" ht="15">
      <c r="A2" s="68"/>
      <c r="B2" s="68"/>
      <c r="C2" s="68"/>
      <c r="D2" s="68"/>
      <c r="E2" s="68"/>
      <c r="F2" s="68"/>
      <c r="G2" s="68"/>
      <c r="H2" s="68"/>
    </row>
    <row r="5" spans="1:10" ht="51" customHeight="1">
      <c r="G5" s="44" t="s">
        <v>7</v>
      </c>
      <c r="H5" s="44"/>
      <c r="I5" s="44"/>
    </row>
    <row r="6" spans="1:10" ht="31.5" customHeight="1" thickBot="1">
      <c r="B6" s="55" t="s">
        <v>8</v>
      </c>
      <c r="C6" s="55"/>
      <c r="D6" s="55"/>
      <c r="E6" s="55"/>
      <c r="F6" s="55"/>
      <c r="G6" s="55"/>
      <c r="H6" s="55"/>
      <c r="I6" s="56"/>
    </row>
    <row r="7" spans="1:10" ht="15" customHeight="1">
      <c r="B7" s="57" t="s">
        <v>9</v>
      </c>
      <c r="C7" s="58"/>
      <c r="D7" s="58"/>
      <c r="E7" s="21"/>
      <c r="F7" s="21"/>
      <c r="G7" s="3"/>
      <c r="H7" s="3"/>
      <c r="I7" s="4"/>
    </row>
    <row r="8" spans="1:10" ht="25.5" customHeight="1">
      <c r="B8" s="48"/>
      <c r="C8" s="49"/>
      <c r="D8" s="49"/>
      <c r="E8" s="49"/>
      <c r="F8" s="49"/>
      <c r="G8" s="49"/>
      <c r="H8" s="49"/>
      <c r="I8" s="50"/>
    </row>
    <row r="9" spans="1:10" ht="20.25" customHeight="1">
      <c r="B9" s="59" t="s">
        <v>10</v>
      </c>
      <c r="C9" s="60"/>
      <c r="D9" s="60"/>
      <c r="E9" s="60"/>
      <c r="F9" s="60"/>
      <c r="G9" s="60"/>
      <c r="H9" s="60"/>
      <c r="I9" s="61"/>
    </row>
    <row r="10" spans="1:10" ht="14.25" customHeight="1">
      <c r="B10" s="57" t="s">
        <v>11</v>
      </c>
      <c r="C10" s="58"/>
      <c r="D10" s="58"/>
      <c r="E10" s="45" t="s">
        <v>12</v>
      </c>
      <c r="F10" s="46"/>
      <c r="G10" s="46"/>
      <c r="H10" s="47"/>
      <c r="I10" s="6" t="s">
        <v>13</v>
      </c>
    </row>
    <row r="11" spans="1:10" ht="23.25" customHeight="1">
      <c r="B11" s="51"/>
      <c r="C11" s="52"/>
      <c r="D11" s="52"/>
      <c r="E11" s="51"/>
      <c r="F11" s="52"/>
      <c r="G11" s="53"/>
      <c r="H11" s="54"/>
      <c r="I11" s="7"/>
    </row>
    <row r="12" spans="1:10" ht="15" customHeight="1">
      <c r="B12" s="57" t="s">
        <v>14</v>
      </c>
      <c r="C12" s="58"/>
      <c r="D12" s="58"/>
      <c r="E12" s="21"/>
      <c r="F12" s="21"/>
      <c r="G12" s="22" t="s">
        <v>15</v>
      </c>
      <c r="H12" s="45" t="s">
        <v>16</v>
      </c>
      <c r="I12" s="47"/>
    </row>
    <row r="13" spans="1:10" ht="24.75" customHeight="1">
      <c r="B13" s="48"/>
      <c r="C13" s="49"/>
      <c r="D13" s="49"/>
      <c r="E13" s="49"/>
      <c r="F13" s="80"/>
      <c r="G13" s="24"/>
      <c r="H13" s="48"/>
      <c r="I13" s="80"/>
    </row>
    <row r="14" spans="1:10" ht="18.75" customHeight="1">
      <c r="B14" s="81" t="s">
        <v>17</v>
      </c>
      <c r="C14" s="82"/>
      <c r="D14" s="83"/>
      <c r="E14" s="83"/>
      <c r="F14" s="83"/>
      <c r="G14" s="83"/>
      <c r="H14" s="83"/>
      <c r="I14" s="84"/>
      <c r="J14" s="2"/>
    </row>
    <row r="15" spans="1:10" ht="15" customHeight="1">
      <c r="B15" s="45" t="s">
        <v>18</v>
      </c>
      <c r="C15" s="47"/>
      <c r="D15" s="45" t="s">
        <v>19</v>
      </c>
      <c r="E15" s="47"/>
      <c r="F15" s="45" t="s">
        <v>20</v>
      </c>
      <c r="G15" s="46"/>
      <c r="H15" s="47"/>
      <c r="I15" s="23" t="s">
        <v>21</v>
      </c>
    </row>
    <row r="16" spans="1:10" ht="25.5" customHeight="1">
      <c r="B16" s="78"/>
      <c r="C16" s="79"/>
      <c r="D16" s="48"/>
      <c r="E16" s="80"/>
      <c r="F16" s="48"/>
      <c r="G16" s="49"/>
      <c r="H16" s="80"/>
      <c r="I16" s="25"/>
    </row>
    <row r="17" spans="2:9" ht="25.5" customHeight="1">
      <c r="B17" s="59" t="s">
        <v>22</v>
      </c>
      <c r="C17" s="60"/>
      <c r="D17" s="60"/>
      <c r="E17" s="60"/>
      <c r="F17" s="60"/>
      <c r="G17" s="60"/>
      <c r="H17" s="60"/>
      <c r="I17" s="61"/>
    </row>
    <row r="18" spans="2:9">
      <c r="B18" s="69"/>
      <c r="C18" s="70"/>
      <c r="D18" s="70"/>
      <c r="E18" s="70"/>
      <c r="F18" s="70"/>
      <c r="G18" s="70"/>
      <c r="H18" s="70"/>
      <c r="I18" s="71"/>
    </row>
    <row r="19" spans="2:9">
      <c r="B19" s="72"/>
      <c r="C19" s="73"/>
      <c r="D19" s="73"/>
      <c r="E19" s="73"/>
      <c r="F19" s="73"/>
      <c r="G19" s="73"/>
      <c r="H19" s="73"/>
      <c r="I19" s="74"/>
    </row>
    <row r="20" spans="2:9">
      <c r="B20" s="72"/>
      <c r="C20" s="73"/>
      <c r="D20" s="73"/>
      <c r="E20" s="73"/>
      <c r="F20" s="73"/>
      <c r="G20" s="73"/>
      <c r="H20" s="73"/>
      <c r="I20" s="74"/>
    </row>
    <row r="21" spans="2:9">
      <c r="B21" s="72"/>
      <c r="C21" s="73"/>
      <c r="D21" s="73"/>
      <c r="E21" s="73"/>
      <c r="F21" s="73"/>
      <c r="G21" s="73"/>
      <c r="H21" s="73"/>
      <c r="I21" s="74"/>
    </row>
    <row r="22" spans="2:9">
      <c r="B22" s="72"/>
      <c r="C22" s="73"/>
      <c r="D22" s="73"/>
      <c r="E22" s="73"/>
      <c r="F22" s="73"/>
      <c r="G22" s="73"/>
      <c r="H22" s="73"/>
      <c r="I22" s="74"/>
    </row>
    <row r="23" spans="2:9">
      <c r="B23" s="72"/>
      <c r="C23" s="73"/>
      <c r="D23" s="73"/>
      <c r="E23" s="73"/>
      <c r="F23" s="73"/>
      <c r="G23" s="73"/>
      <c r="H23" s="73"/>
      <c r="I23" s="74"/>
    </row>
    <row r="24" spans="2:9">
      <c r="B24" s="72"/>
      <c r="C24" s="73"/>
      <c r="D24" s="73"/>
      <c r="E24" s="73"/>
      <c r="F24" s="73"/>
      <c r="G24" s="73"/>
      <c r="H24" s="73"/>
      <c r="I24" s="74"/>
    </row>
    <row r="25" spans="2:9">
      <c r="B25" s="72"/>
      <c r="C25" s="73"/>
      <c r="D25" s="73"/>
      <c r="E25" s="73"/>
      <c r="F25" s="73"/>
      <c r="G25" s="73"/>
      <c r="H25" s="73"/>
      <c r="I25" s="74"/>
    </row>
    <row r="26" spans="2:9">
      <c r="B26" s="72"/>
      <c r="C26" s="73"/>
      <c r="D26" s="73"/>
      <c r="E26" s="73"/>
      <c r="F26" s="73"/>
      <c r="G26" s="73"/>
      <c r="H26" s="73"/>
      <c r="I26" s="74"/>
    </row>
    <row r="27" spans="2:9">
      <c r="B27" s="72"/>
      <c r="C27" s="73"/>
      <c r="D27" s="73"/>
      <c r="E27" s="73"/>
      <c r="F27" s="73"/>
      <c r="G27" s="73"/>
      <c r="H27" s="73"/>
      <c r="I27" s="74"/>
    </row>
    <row r="28" spans="2:9">
      <c r="B28" s="72"/>
      <c r="C28" s="73"/>
      <c r="D28" s="73"/>
      <c r="E28" s="73"/>
      <c r="F28" s="73"/>
      <c r="G28" s="73"/>
      <c r="H28" s="73"/>
      <c r="I28" s="74"/>
    </row>
    <row r="29" spans="2:9">
      <c r="B29" s="72"/>
      <c r="C29" s="73"/>
      <c r="D29" s="73"/>
      <c r="E29" s="73"/>
      <c r="F29" s="73"/>
      <c r="G29" s="73"/>
      <c r="H29" s="73"/>
      <c r="I29" s="74"/>
    </row>
    <row r="30" spans="2:9">
      <c r="B30" s="72"/>
      <c r="C30" s="73"/>
      <c r="D30" s="73"/>
      <c r="E30" s="73"/>
      <c r="F30" s="73"/>
      <c r="G30" s="73"/>
      <c r="H30" s="73"/>
      <c r="I30" s="74"/>
    </row>
    <row r="31" spans="2:9">
      <c r="B31" s="72"/>
      <c r="C31" s="73"/>
      <c r="D31" s="73"/>
      <c r="E31" s="73"/>
      <c r="F31" s="73"/>
      <c r="G31" s="73"/>
      <c r="H31" s="73"/>
      <c r="I31" s="74"/>
    </row>
    <row r="32" spans="2:9">
      <c r="B32" s="72"/>
      <c r="C32" s="73"/>
      <c r="D32" s="73"/>
      <c r="E32" s="73"/>
      <c r="F32" s="73"/>
      <c r="G32" s="73"/>
      <c r="H32" s="73"/>
      <c r="I32" s="74"/>
    </row>
    <row r="33" spans="2:9">
      <c r="B33" s="72"/>
      <c r="C33" s="73"/>
      <c r="D33" s="73"/>
      <c r="E33" s="73"/>
      <c r="F33" s="73"/>
      <c r="G33" s="73"/>
      <c r="H33" s="73"/>
      <c r="I33" s="74"/>
    </row>
    <row r="34" spans="2:9">
      <c r="B34" s="72"/>
      <c r="C34" s="73"/>
      <c r="D34" s="73"/>
      <c r="E34" s="73"/>
      <c r="F34" s="73"/>
      <c r="G34" s="73"/>
      <c r="H34" s="73"/>
      <c r="I34" s="74"/>
    </row>
    <row r="35" spans="2:9">
      <c r="B35" s="75"/>
      <c r="C35" s="76"/>
      <c r="D35" s="76"/>
      <c r="E35" s="76"/>
      <c r="F35" s="76"/>
      <c r="G35" s="76"/>
      <c r="H35" s="76"/>
      <c r="I35" s="77"/>
    </row>
    <row r="36" spans="2:9" ht="26.45" customHeight="1">
      <c r="B36" s="62" t="s">
        <v>62</v>
      </c>
      <c r="C36" s="63"/>
      <c r="D36" s="63"/>
      <c r="E36" s="63"/>
      <c r="F36" s="63"/>
      <c r="G36" s="63"/>
      <c r="H36" s="63"/>
      <c r="I36" s="64"/>
    </row>
    <row r="37" spans="2:9" ht="33.6" customHeight="1">
      <c r="B37" s="65"/>
      <c r="C37" s="66"/>
      <c r="D37" s="66"/>
      <c r="E37" s="66"/>
      <c r="F37" s="66"/>
      <c r="G37" s="66"/>
      <c r="H37" s="66"/>
      <c r="I37" s="67"/>
    </row>
  </sheetData>
  <sheetProtection algorithmName="SHA-512" hashValue="in2Y2jZ/12otiGZxmpnlDPo2SBFtjpH0QAjWuUntV/v8lCcdlyH3skZqSnR5tyWWfqbBifrZymJqBSl6tcFYxg==" saltValue="NrVNHA8Rpzd+onEOkLAPTw==" spinCount="100000" sheet="1" selectLockedCells="1"/>
  <mergeCells count="24">
    <mergeCell ref="B36:I37"/>
    <mergeCell ref="A2:H2"/>
    <mergeCell ref="B17:I17"/>
    <mergeCell ref="B18:I35"/>
    <mergeCell ref="B16:C16"/>
    <mergeCell ref="H12:I12"/>
    <mergeCell ref="H13:I13"/>
    <mergeCell ref="B13:F13"/>
    <mergeCell ref="D15:E15"/>
    <mergeCell ref="D16:E16"/>
    <mergeCell ref="F16:H16"/>
    <mergeCell ref="F15:H15"/>
    <mergeCell ref="B11:D11"/>
    <mergeCell ref="B12:D12"/>
    <mergeCell ref="B14:I14"/>
    <mergeCell ref="B15:C15"/>
    <mergeCell ref="G5:I5"/>
    <mergeCell ref="E10:H10"/>
    <mergeCell ref="B8:I8"/>
    <mergeCell ref="E11:H11"/>
    <mergeCell ref="B6:I6"/>
    <mergeCell ref="B7:D7"/>
    <mergeCell ref="B9:I9"/>
    <mergeCell ref="B10:D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B1:M48"/>
  <sheetViews>
    <sheetView zoomScale="80" zoomScaleNormal="80" workbookViewId="0">
      <selection activeCell="H15" sqref="H15"/>
    </sheetView>
  </sheetViews>
  <sheetFormatPr baseColWidth="10" defaultColWidth="11" defaultRowHeight="14.25"/>
  <cols>
    <col min="1" max="1" width="20.375" customWidth="1"/>
    <col min="2" max="2" width="23.875" customWidth="1"/>
    <col min="3" max="4" width="20.75" customWidth="1"/>
    <col min="5" max="5" width="44.875" customWidth="1"/>
    <col min="6" max="6" width="20.625" customWidth="1"/>
    <col min="7" max="7" width="13.375" customWidth="1"/>
    <col min="8" max="8" width="14.125" customWidth="1"/>
    <col min="9" max="9" width="11.375" customWidth="1"/>
    <col min="10" max="10" width="12.125" customWidth="1"/>
  </cols>
  <sheetData>
    <row r="1" spans="2:13" ht="88.5" customHeight="1">
      <c r="B1" s="85"/>
      <c r="C1" s="85"/>
      <c r="D1" s="85"/>
      <c r="E1" s="85"/>
      <c r="F1" s="85"/>
      <c r="G1" s="85"/>
      <c r="H1" s="85"/>
      <c r="I1" s="85"/>
      <c r="J1" s="85"/>
    </row>
    <row r="2" spans="2:13" ht="26.25" customHeight="1">
      <c r="B2" s="89" t="s">
        <v>23</v>
      </c>
      <c r="C2" s="90"/>
      <c r="D2" s="90"/>
      <c r="E2" s="90"/>
      <c r="F2" s="91"/>
      <c r="G2" s="91"/>
      <c r="H2" s="91"/>
      <c r="I2" s="91"/>
      <c r="J2" s="92"/>
    </row>
    <row r="3" spans="2:13" ht="13.5" customHeight="1"/>
    <row r="4" spans="2:13" ht="15">
      <c r="B4" s="8"/>
      <c r="C4" s="8"/>
      <c r="D4" s="8"/>
      <c r="E4" s="8"/>
    </row>
    <row r="5" spans="2:13" ht="15">
      <c r="B5" s="8" t="s">
        <v>24</v>
      </c>
      <c r="C5" s="8"/>
      <c r="D5" s="8"/>
      <c r="E5" s="8"/>
    </row>
    <row r="6" spans="2:13" ht="37.5" customHeight="1">
      <c r="B6" s="86" t="s">
        <v>58</v>
      </c>
      <c r="C6" s="86"/>
      <c r="D6" s="86"/>
      <c r="E6" s="86"/>
      <c r="F6" s="86"/>
      <c r="G6" s="86"/>
      <c r="H6" s="86"/>
      <c r="I6" s="86"/>
      <c r="J6" s="86"/>
      <c r="K6" s="31"/>
      <c r="L6" s="31"/>
      <c r="M6" s="31"/>
    </row>
    <row r="7" spans="2:13" ht="36" customHeight="1">
      <c r="B7" s="87" t="s">
        <v>25</v>
      </c>
      <c r="C7" s="87"/>
      <c r="D7" s="87"/>
      <c r="E7" s="87"/>
      <c r="F7" s="87"/>
      <c r="G7" s="87"/>
      <c r="H7" s="87"/>
      <c r="I7" s="87"/>
      <c r="J7" s="87"/>
      <c r="K7" s="9"/>
      <c r="L7" s="9"/>
      <c r="M7" s="9"/>
    </row>
    <row r="8" spans="2:13" ht="15">
      <c r="B8" s="8"/>
      <c r="C8" s="8"/>
      <c r="D8" s="8"/>
      <c r="E8" s="8"/>
    </row>
    <row r="9" spans="2:13" s="9" customFormat="1" ht="57">
      <c r="B9" s="32" t="s">
        <v>26</v>
      </c>
      <c r="C9" s="32" t="s">
        <v>27</v>
      </c>
      <c r="D9" s="32" t="s">
        <v>28</v>
      </c>
      <c r="E9" s="32" t="s">
        <v>29</v>
      </c>
      <c r="F9" s="32" t="s">
        <v>30</v>
      </c>
      <c r="G9" s="32" t="s">
        <v>31</v>
      </c>
      <c r="H9" s="32" t="s">
        <v>32</v>
      </c>
      <c r="I9" s="32" t="s">
        <v>33</v>
      </c>
      <c r="J9" s="32" t="s">
        <v>34</v>
      </c>
    </row>
    <row r="10" spans="2:13" ht="15">
      <c r="B10" s="29" t="s">
        <v>35</v>
      </c>
      <c r="C10" s="33" t="s">
        <v>36</v>
      </c>
      <c r="D10" s="33" t="s">
        <v>37</v>
      </c>
      <c r="E10" s="33"/>
      <c r="F10" s="30">
        <v>4</v>
      </c>
      <c r="G10" s="30">
        <v>3</v>
      </c>
      <c r="H10" s="30">
        <v>5</v>
      </c>
      <c r="I10" s="30">
        <v>10</v>
      </c>
      <c r="J10" s="10">
        <f>F10*G10*H10</f>
        <v>60</v>
      </c>
    </row>
    <row r="11" spans="2:13" ht="15">
      <c r="B11" s="29" t="s">
        <v>38</v>
      </c>
      <c r="C11" s="33" t="s">
        <v>39</v>
      </c>
      <c r="D11" s="33" t="s">
        <v>40</v>
      </c>
      <c r="E11" s="33"/>
      <c r="F11" s="30">
        <v>13</v>
      </c>
      <c r="G11" s="30">
        <v>1.5</v>
      </c>
      <c r="H11" s="30">
        <v>1</v>
      </c>
      <c r="I11" s="30">
        <v>1</v>
      </c>
      <c r="J11" s="10">
        <f t="shared" ref="J11:J41" si="0">F11*G11*H11</f>
        <v>19.5</v>
      </c>
    </row>
    <row r="12" spans="2:13">
      <c r="B12" s="5"/>
      <c r="C12" s="34"/>
      <c r="D12" s="34"/>
      <c r="E12" s="34"/>
      <c r="F12" s="5"/>
      <c r="G12" s="5"/>
      <c r="H12" s="5"/>
      <c r="I12" s="5"/>
      <c r="J12" s="10">
        <f t="shared" si="0"/>
        <v>0</v>
      </c>
    </row>
    <row r="13" spans="2:13">
      <c r="B13" s="5"/>
      <c r="C13" s="34"/>
      <c r="D13" s="34"/>
      <c r="E13" s="34"/>
      <c r="F13" s="5"/>
      <c r="G13" s="5"/>
      <c r="H13" s="5"/>
      <c r="I13" s="5"/>
      <c r="J13" s="10">
        <f t="shared" si="0"/>
        <v>0</v>
      </c>
    </row>
    <row r="14" spans="2:13">
      <c r="B14" s="5"/>
      <c r="C14" s="34"/>
      <c r="D14" s="34"/>
      <c r="E14" s="34"/>
      <c r="F14" s="5"/>
      <c r="G14" s="5"/>
      <c r="H14" s="5"/>
      <c r="I14" s="5"/>
      <c r="J14" s="10">
        <f t="shared" si="0"/>
        <v>0</v>
      </c>
    </row>
    <row r="15" spans="2:13">
      <c r="B15" s="5"/>
      <c r="C15" s="34"/>
      <c r="D15" s="34"/>
      <c r="E15" s="34"/>
      <c r="F15" s="5"/>
      <c r="G15" s="5"/>
      <c r="H15" s="5"/>
      <c r="I15" s="5"/>
      <c r="J15" s="10">
        <f t="shared" si="0"/>
        <v>0</v>
      </c>
    </row>
    <row r="16" spans="2:13">
      <c r="B16" s="5"/>
      <c r="C16" s="34"/>
      <c r="D16" s="34"/>
      <c r="E16" s="34"/>
      <c r="F16" s="5"/>
      <c r="G16" s="5"/>
      <c r="H16" s="5"/>
      <c r="I16" s="5"/>
      <c r="J16" s="10">
        <f t="shared" si="0"/>
        <v>0</v>
      </c>
    </row>
    <row r="17" spans="2:10">
      <c r="B17" s="5"/>
      <c r="C17" s="34"/>
      <c r="D17" s="34"/>
      <c r="E17" s="34"/>
      <c r="F17" s="5"/>
      <c r="G17" s="5"/>
      <c r="H17" s="5"/>
      <c r="I17" s="5"/>
      <c r="J17" s="10">
        <f t="shared" si="0"/>
        <v>0</v>
      </c>
    </row>
    <row r="18" spans="2:10">
      <c r="B18" s="5"/>
      <c r="C18" s="34"/>
      <c r="D18" s="34"/>
      <c r="E18" s="34"/>
      <c r="F18" s="5"/>
      <c r="G18" s="5"/>
      <c r="H18" s="5"/>
      <c r="I18" s="5"/>
      <c r="J18" s="10">
        <f t="shared" si="0"/>
        <v>0</v>
      </c>
    </row>
    <row r="19" spans="2:10">
      <c r="B19" s="5"/>
      <c r="C19" s="34"/>
      <c r="D19" s="34"/>
      <c r="E19" s="34"/>
      <c r="F19" s="5"/>
      <c r="G19" s="5"/>
      <c r="H19" s="5"/>
      <c r="I19" s="5"/>
      <c r="J19" s="10">
        <f t="shared" si="0"/>
        <v>0</v>
      </c>
    </row>
    <row r="20" spans="2:10">
      <c r="B20" s="5"/>
      <c r="C20" s="34"/>
      <c r="D20" s="34"/>
      <c r="E20" s="34"/>
      <c r="F20" s="5"/>
      <c r="G20" s="5"/>
      <c r="H20" s="5"/>
      <c r="I20" s="5"/>
      <c r="J20" s="10">
        <f t="shared" si="0"/>
        <v>0</v>
      </c>
    </row>
    <row r="21" spans="2:10">
      <c r="B21" s="5"/>
      <c r="C21" s="34"/>
      <c r="D21" s="34"/>
      <c r="E21" s="34"/>
      <c r="F21" s="5"/>
      <c r="G21" s="5"/>
      <c r="H21" s="5"/>
      <c r="I21" s="5"/>
      <c r="J21" s="10">
        <f t="shared" si="0"/>
        <v>0</v>
      </c>
    </row>
    <row r="22" spans="2:10">
      <c r="B22" s="5"/>
      <c r="C22" s="34"/>
      <c r="D22" s="34"/>
      <c r="E22" s="34"/>
      <c r="F22" s="5"/>
      <c r="G22" s="5"/>
      <c r="H22" s="5"/>
      <c r="I22" s="5"/>
      <c r="J22" s="10">
        <f t="shared" si="0"/>
        <v>0</v>
      </c>
    </row>
    <row r="23" spans="2:10">
      <c r="B23" s="5"/>
      <c r="C23" s="34"/>
      <c r="D23" s="34"/>
      <c r="E23" s="34"/>
      <c r="F23" s="5"/>
      <c r="G23" s="5"/>
      <c r="H23" s="5"/>
      <c r="I23" s="5"/>
      <c r="J23" s="10">
        <f t="shared" si="0"/>
        <v>0</v>
      </c>
    </row>
    <row r="24" spans="2:10">
      <c r="B24" s="5"/>
      <c r="C24" s="34"/>
      <c r="D24" s="34"/>
      <c r="E24" s="34"/>
      <c r="F24" s="5"/>
      <c r="G24" s="5"/>
      <c r="H24" s="5"/>
      <c r="I24" s="5"/>
      <c r="J24" s="10">
        <f t="shared" si="0"/>
        <v>0</v>
      </c>
    </row>
    <row r="25" spans="2:10">
      <c r="B25" s="5"/>
      <c r="C25" s="34"/>
      <c r="D25" s="34"/>
      <c r="E25" s="34"/>
      <c r="F25" s="5"/>
      <c r="G25" s="5"/>
      <c r="H25" s="5"/>
      <c r="I25" s="5"/>
      <c r="J25" s="10">
        <f t="shared" si="0"/>
        <v>0</v>
      </c>
    </row>
    <row r="26" spans="2:10">
      <c r="B26" s="5"/>
      <c r="C26" s="34"/>
      <c r="D26" s="34"/>
      <c r="E26" s="34"/>
      <c r="F26" s="5"/>
      <c r="G26" s="5"/>
      <c r="H26" s="5"/>
      <c r="I26" s="5"/>
      <c r="J26" s="10">
        <f t="shared" si="0"/>
        <v>0</v>
      </c>
    </row>
    <row r="27" spans="2:10">
      <c r="B27" s="5"/>
      <c r="C27" s="34"/>
      <c r="D27" s="34"/>
      <c r="E27" s="34"/>
      <c r="F27" s="5"/>
      <c r="G27" s="5"/>
      <c r="H27" s="5"/>
      <c r="I27" s="5"/>
      <c r="J27" s="10">
        <f t="shared" si="0"/>
        <v>0</v>
      </c>
    </row>
    <row r="28" spans="2:10">
      <c r="B28" s="5"/>
      <c r="C28" s="34"/>
      <c r="D28" s="34"/>
      <c r="E28" s="34"/>
      <c r="F28" s="5"/>
      <c r="G28" s="5"/>
      <c r="H28" s="5"/>
      <c r="I28" s="5"/>
      <c r="J28" s="10">
        <f t="shared" si="0"/>
        <v>0</v>
      </c>
    </row>
    <row r="29" spans="2:10">
      <c r="B29" s="5"/>
      <c r="C29" s="34"/>
      <c r="D29" s="34"/>
      <c r="E29" s="34"/>
      <c r="F29" s="5"/>
      <c r="G29" s="5"/>
      <c r="H29" s="5"/>
      <c r="I29" s="5"/>
      <c r="J29" s="10">
        <f t="shared" si="0"/>
        <v>0</v>
      </c>
    </row>
    <row r="30" spans="2:10">
      <c r="B30" s="5"/>
      <c r="C30" s="34"/>
      <c r="D30" s="34"/>
      <c r="E30" s="34"/>
      <c r="F30" s="5"/>
      <c r="G30" s="5"/>
      <c r="H30" s="5"/>
      <c r="I30" s="5"/>
      <c r="J30" s="10">
        <f t="shared" si="0"/>
        <v>0</v>
      </c>
    </row>
    <row r="31" spans="2:10">
      <c r="B31" s="5"/>
      <c r="C31" s="34"/>
      <c r="D31" s="34"/>
      <c r="E31" s="34"/>
      <c r="F31" s="5"/>
      <c r="G31" s="5"/>
      <c r="H31" s="5"/>
      <c r="I31" s="5"/>
      <c r="J31" s="10">
        <f t="shared" si="0"/>
        <v>0</v>
      </c>
    </row>
    <row r="32" spans="2:10">
      <c r="B32" s="5"/>
      <c r="C32" s="34"/>
      <c r="D32" s="34"/>
      <c r="E32" s="34"/>
      <c r="F32" s="5"/>
      <c r="G32" s="5"/>
      <c r="H32" s="5"/>
      <c r="I32" s="5"/>
      <c r="J32" s="10">
        <f t="shared" si="0"/>
        <v>0</v>
      </c>
    </row>
    <row r="33" spans="2:10">
      <c r="B33" s="5"/>
      <c r="C33" s="34"/>
      <c r="D33" s="34"/>
      <c r="E33" s="34"/>
      <c r="F33" s="5"/>
      <c r="G33" s="5"/>
      <c r="H33" s="5"/>
      <c r="I33" s="5"/>
      <c r="J33" s="10">
        <f t="shared" si="0"/>
        <v>0</v>
      </c>
    </row>
    <row r="34" spans="2:10">
      <c r="B34" s="5"/>
      <c r="C34" s="34"/>
      <c r="D34" s="34"/>
      <c r="E34" s="34"/>
      <c r="F34" s="5"/>
      <c r="G34" s="5"/>
      <c r="H34" s="5"/>
      <c r="I34" s="5"/>
      <c r="J34" s="10">
        <f t="shared" si="0"/>
        <v>0</v>
      </c>
    </row>
    <row r="35" spans="2:10">
      <c r="B35" s="5"/>
      <c r="C35" s="34"/>
      <c r="D35" s="34"/>
      <c r="E35" s="34"/>
      <c r="F35" s="5"/>
      <c r="G35" s="5"/>
      <c r="H35" s="5"/>
      <c r="I35" s="5"/>
      <c r="J35" s="10">
        <f t="shared" si="0"/>
        <v>0</v>
      </c>
    </row>
    <row r="36" spans="2:10">
      <c r="B36" s="5"/>
      <c r="C36" s="34"/>
      <c r="D36" s="34"/>
      <c r="E36" s="34"/>
      <c r="F36" s="5"/>
      <c r="G36" s="5"/>
      <c r="H36" s="5"/>
      <c r="I36" s="5"/>
      <c r="J36" s="10">
        <f t="shared" si="0"/>
        <v>0</v>
      </c>
    </row>
    <row r="37" spans="2:10">
      <c r="B37" s="5"/>
      <c r="C37" s="34"/>
      <c r="D37" s="34"/>
      <c r="E37" s="34"/>
      <c r="F37" s="5"/>
      <c r="G37" s="5"/>
      <c r="H37" s="5"/>
      <c r="I37" s="5"/>
      <c r="J37" s="10">
        <f t="shared" si="0"/>
        <v>0</v>
      </c>
    </row>
    <row r="38" spans="2:10">
      <c r="B38" s="5"/>
      <c r="C38" s="34"/>
      <c r="D38" s="34"/>
      <c r="E38" s="34"/>
      <c r="F38" s="5"/>
      <c r="G38" s="5"/>
      <c r="H38" s="5"/>
      <c r="I38" s="5"/>
      <c r="J38" s="10">
        <f t="shared" si="0"/>
        <v>0</v>
      </c>
    </row>
    <row r="39" spans="2:10">
      <c r="B39" s="5"/>
      <c r="C39" s="34"/>
      <c r="D39" s="34"/>
      <c r="E39" s="34"/>
      <c r="F39" s="5"/>
      <c r="G39" s="5"/>
      <c r="H39" s="5"/>
      <c r="I39" s="5"/>
      <c r="J39" s="10">
        <f t="shared" si="0"/>
        <v>0</v>
      </c>
    </row>
    <row r="40" spans="2:10">
      <c r="B40" s="5"/>
      <c r="C40" s="34"/>
      <c r="D40" s="34"/>
      <c r="E40" s="34"/>
      <c r="F40" s="5"/>
      <c r="G40" s="5"/>
      <c r="H40" s="5"/>
      <c r="I40" s="5"/>
      <c r="J40" s="10">
        <f t="shared" si="0"/>
        <v>0</v>
      </c>
    </row>
    <row r="41" spans="2:10">
      <c r="B41" s="5"/>
      <c r="C41" s="34"/>
      <c r="D41" s="34"/>
      <c r="E41" s="34"/>
      <c r="F41" s="5"/>
      <c r="G41" s="5"/>
      <c r="H41" s="5"/>
      <c r="I41" s="5"/>
      <c r="J41" s="10">
        <f t="shared" si="0"/>
        <v>0</v>
      </c>
    </row>
    <row r="42" spans="2:10" ht="15" thickBot="1">
      <c r="J42" s="11">
        <f>SUM(J12:J41)</f>
        <v>0</v>
      </c>
    </row>
    <row r="43" spans="2:10" ht="15" thickTop="1"/>
    <row r="45" spans="2:10" ht="15">
      <c r="B45" s="93" t="s">
        <v>41</v>
      </c>
      <c r="C45" s="93"/>
      <c r="D45" s="93"/>
      <c r="E45" s="93"/>
      <c r="F45" s="93"/>
      <c r="G45" s="93"/>
      <c r="H45" s="26">
        <f>J42</f>
        <v>0</v>
      </c>
    </row>
    <row r="46" spans="2:10" ht="15">
      <c r="B46" s="93" t="s">
        <v>42</v>
      </c>
      <c r="C46" s="93"/>
      <c r="D46" s="93"/>
      <c r="E46" s="93"/>
      <c r="F46" s="93"/>
      <c r="G46" s="93"/>
      <c r="H46" s="27">
        <f>J42*16.75</f>
        <v>0</v>
      </c>
    </row>
    <row r="47" spans="2:10" ht="15">
      <c r="B47" s="93" t="s">
        <v>43</v>
      </c>
      <c r="C47" s="93"/>
      <c r="D47" s="93"/>
      <c r="E47" s="93"/>
      <c r="F47" s="93"/>
      <c r="G47" s="93"/>
      <c r="H47" s="27">
        <f>H46</f>
        <v>0</v>
      </c>
    </row>
    <row r="48" spans="2:10" ht="15">
      <c r="F48" s="88" t="s">
        <v>44</v>
      </c>
      <c r="G48" s="88"/>
      <c r="H48" s="28">
        <v>10000</v>
      </c>
    </row>
  </sheetData>
  <sheetProtection algorithmName="SHA-512" hashValue="eOLHF8/5D9CBSbbkb1BZWLlY521pVMQop2sLDLlr0Nyp9fmjBVBjU4LgMF2de5d7QsRHTlw2v0jufbVFDceH2A==" saltValue="XaZGxdNzFzN6H81KZxp7zQ==" spinCount="100000" sheet="1" selectLockedCells="1"/>
  <mergeCells count="8">
    <mergeCell ref="B1:J1"/>
    <mergeCell ref="B6:J6"/>
    <mergeCell ref="B7:J7"/>
    <mergeCell ref="F48:G48"/>
    <mergeCell ref="B2:J2"/>
    <mergeCell ref="B46:G46"/>
    <mergeCell ref="B45:G45"/>
    <mergeCell ref="B47:G4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H24"/>
  <sheetViews>
    <sheetView zoomScaleNormal="100" workbookViewId="0">
      <selection activeCell="A6" sqref="A6"/>
    </sheetView>
  </sheetViews>
  <sheetFormatPr baseColWidth="10" defaultColWidth="11" defaultRowHeight="14.25"/>
  <cols>
    <col min="1" max="1" width="8.625" customWidth="1"/>
    <col min="3" max="3" width="13.5" customWidth="1"/>
    <col min="4" max="4" width="7.5" customWidth="1"/>
    <col min="5" max="5" width="23.125" customWidth="1"/>
    <col min="6" max="6" width="12.875" customWidth="1"/>
    <col min="8" max="8" width="70.25" customWidth="1"/>
  </cols>
  <sheetData>
    <row r="2" spans="1:8" ht="33" customHeight="1">
      <c r="A2" s="94" t="s">
        <v>45</v>
      </c>
      <c r="B2" s="94"/>
      <c r="C2" s="94"/>
      <c r="D2" s="94"/>
      <c r="E2" s="94"/>
      <c r="F2" s="94"/>
      <c r="G2" s="94"/>
      <c r="H2" s="94"/>
    </row>
    <row r="3" spans="1:8" ht="18.75" customHeight="1">
      <c r="A3" s="103" t="s">
        <v>57</v>
      </c>
      <c r="B3" s="104"/>
      <c r="C3" s="104"/>
      <c r="D3" s="104"/>
      <c r="E3" s="104"/>
      <c r="F3" s="104"/>
      <c r="G3" s="104"/>
      <c r="H3" s="105"/>
    </row>
    <row r="4" spans="1:8" ht="37.5" customHeight="1">
      <c r="A4" s="35"/>
      <c r="B4" s="102" t="s">
        <v>46</v>
      </c>
      <c r="C4" s="102"/>
      <c r="D4" s="102"/>
      <c r="E4" s="102"/>
      <c r="F4" s="102"/>
      <c r="G4" s="102"/>
      <c r="H4" s="102"/>
    </row>
    <row r="5" spans="1:8" ht="65.25" customHeight="1">
      <c r="A5" s="36"/>
      <c r="B5" s="102" t="s">
        <v>56</v>
      </c>
      <c r="C5" s="102"/>
      <c r="D5" s="102"/>
      <c r="E5" s="102"/>
      <c r="F5" s="102"/>
      <c r="G5" s="102"/>
      <c r="H5" s="102"/>
    </row>
    <row r="6" spans="1:8" ht="38.25" customHeight="1">
      <c r="A6" s="36"/>
      <c r="B6" s="102" t="s">
        <v>47</v>
      </c>
      <c r="C6" s="102"/>
      <c r="D6" s="102"/>
      <c r="E6" s="102"/>
      <c r="F6" s="102"/>
      <c r="G6" s="102"/>
      <c r="H6" s="102"/>
    </row>
    <row r="7" spans="1:8" ht="42.75" customHeight="1">
      <c r="A7" s="95" t="s">
        <v>48</v>
      </c>
      <c r="B7" s="96"/>
      <c r="C7" s="96"/>
      <c r="D7" s="96"/>
      <c r="E7" s="96"/>
      <c r="F7" s="96"/>
      <c r="G7" s="96"/>
      <c r="H7" s="97"/>
    </row>
    <row r="8" spans="1:8">
      <c r="B8" s="12"/>
      <c r="C8" s="12"/>
      <c r="D8" s="12"/>
      <c r="E8" s="12"/>
      <c r="F8" s="12"/>
      <c r="G8" s="12"/>
      <c r="H8" s="12"/>
    </row>
    <row r="9" spans="1:8" ht="33" customHeight="1">
      <c r="B9" s="98"/>
      <c r="C9" s="99"/>
      <c r="D9" s="99"/>
      <c r="E9" s="100"/>
      <c r="F9" s="12"/>
      <c r="G9" s="12"/>
      <c r="H9" s="12"/>
    </row>
    <row r="10" spans="1:8" ht="18.75" customHeight="1">
      <c r="B10" s="101" t="s">
        <v>49</v>
      </c>
      <c r="C10" s="101"/>
      <c r="D10" s="101"/>
      <c r="E10" s="101"/>
      <c r="F10" s="12"/>
      <c r="G10" s="12"/>
      <c r="H10" s="12"/>
    </row>
    <row r="11" spans="1:8">
      <c r="B11" s="12"/>
      <c r="C11" s="12"/>
      <c r="D11" s="12"/>
      <c r="E11" s="12"/>
      <c r="F11" s="12"/>
      <c r="G11" s="12"/>
      <c r="H11" s="12"/>
    </row>
    <row r="12" spans="1:8" ht="30.75" customHeight="1">
      <c r="B12" s="98"/>
      <c r="C12" s="99"/>
      <c r="D12" s="99"/>
      <c r="E12" s="100"/>
      <c r="F12" s="117"/>
      <c r="G12" s="118"/>
      <c r="H12" s="119"/>
    </row>
    <row r="13" spans="1:8" ht="28.5" customHeight="1">
      <c r="B13" s="116" t="s">
        <v>50</v>
      </c>
      <c r="C13" s="116"/>
      <c r="D13" s="116"/>
      <c r="E13" s="116"/>
      <c r="F13" s="116" t="s">
        <v>51</v>
      </c>
      <c r="G13" s="116"/>
      <c r="H13" s="116"/>
    </row>
    <row r="14" spans="1:8" ht="14.25" customHeight="1">
      <c r="B14" s="106" t="s">
        <v>52</v>
      </c>
      <c r="C14" s="107"/>
      <c r="D14" s="120" t="s">
        <v>53</v>
      </c>
      <c r="E14" s="106"/>
      <c r="F14" s="106"/>
      <c r="G14" s="106"/>
      <c r="H14" s="106"/>
    </row>
    <row r="15" spans="1:8" ht="32.25" customHeight="1">
      <c r="B15" s="108"/>
      <c r="C15" s="109"/>
      <c r="D15" s="121"/>
      <c r="E15" s="108"/>
      <c r="F15" s="108"/>
      <c r="G15" s="108"/>
      <c r="H15" s="108"/>
    </row>
    <row r="16" spans="1:8" ht="14.25" customHeight="1">
      <c r="B16" s="110" t="s">
        <v>54</v>
      </c>
      <c r="C16" s="111"/>
      <c r="D16" s="122" t="s">
        <v>55</v>
      </c>
      <c r="E16" s="123"/>
      <c r="F16" s="123"/>
      <c r="G16" s="123"/>
      <c r="H16" s="124"/>
    </row>
    <row r="17" spans="2:8">
      <c r="B17" s="112"/>
      <c r="C17" s="113"/>
      <c r="D17" s="125"/>
      <c r="E17" s="126"/>
      <c r="F17" s="126"/>
      <c r="G17" s="126"/>
      <c r="H17" s="127"/>
    </row>
    <row r="18" spans="2:8" ht="8.25" customHeight="1">
      <c r="B18" s="112"/>
      <c r="C18" s="113"/>
      <c r="D18" s="125"/>
      <c r="E18" s="126"/>
      <c r="F18" s="126"/>
      <c r="G18" s="126"/>
      <c r="H18" s="127"/>
    </row>
    <row r="19" spans="2:8" ht="7.5" customHeight="1">
      <c r="B19" s="112"/>
      <c r="C19" s="113"/>
      <c r="D19" s="125"/>
      <c r="E19" s="126"/>
      <c r="F19" s="126"/>
      <c r="G19" s="126"/>
      <c r="H19" s="127"/>
    </row>
    <row r="20" spans="2:8">
      <c r="B20" s="112"/>
      <c r="C20" s="113"/>
      <c r="D20" s="125"/>
      <c r="E20" s="126"/>
      <c r="F20" s="126"/>
      <c r="G20" s="126"/>
      <c r="H20" s="127"/>
    </row>
    <row r="21" spans="2:8">
      <c r="B21" s="112"/>
      <c r="C21" s="113"/>
      <c r="D21" s="125"/>
      <c r="E21" s="126"/>
      <c r="F21" s="126"/>
      <c r="G21" s="126"/>
      <c r="H21" s="127"/>
    </row>
    <row r="22" spans="2:8">
      <c r="B22" s="112"/>
      <c r="C22" s="113"/>
      <c r="D22" s="125"/>
      <c r="E22" s="126"/>
      <c r="F22" s="126"/>
      <c r="G22" s="126"/>
      <c r="H22" s="127"/>
    </row>
    <row r="23" spans="2:8">
      <c r="B23" s="112"/>
      <c r="C23" s="113"/>
      <c r="D23" s="125"/>
      <c r="E23" s="126"/>
      <c r="F23" s="126"/>
      <c r="G23" s="126"/>
      <c r="H23" s="127"/>
    </row>
    <row r="24" spans="2:8" ht="41.25" customHeight="1">
      <c r="B24" s="114"/>
      <c r="C24" s="115"/>
      <c r="D24" s="128"/>
      <c r="E24" s="129"/>
      <c r="F24" s="129"/>
      <c r="G24" s="129"/>
      <c r="H24" s="130"/>
    </row>
  </sheetData>
  <sheetProtection algorithmName="SHA-512" hashValue="worf0Uc1ZwtRMlrnovm5YkFUSoROoxnhmyRJwuT/rc5MjzznnA8UjRK82tEbM0Uyl2SDPFhvykAj2QKdvzCKow==" saltValue="em5zCLnri2qjj/hl3OrZ5g==" spinCount="100000" sheet="1" selectLockedCells="1"/>
  <mergeCells count="16">
    <mergeCell ref="B14:C15"/>
    <mergeCell ref="B16:C24"/>
    <mergeCell ref="B12:E12"/>
    <mergeCell ref="B13:E13"/>
    <mergeCell ref="F13:H13"/>
    <mergeCell ref="F12:H12"/>
    <mergeCell ref="D14:H15"/>
    <mergeCell ref="D16:H24"/>
    <mergeCell ref="A2:H2"/>
    <mergeCell ref="A7:H7"/>
    <mergeCell ref="B9:E9"/>
    <mergeCell ref="B10:E10"/>
    <mergeCell ref="B4:H4"/>
    <mergeCell ref="B5:H5"/>
    <mergeCell ref="B6:H6"/>
    <mergeCell ref="A3: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f827a5-a938-4cc0-92d5-3b43eead52a8">
      <Terms xmlns="http://schemas.microsoft.com/office/infopath/2007/PartnerControls"/>
    </lcf76f155ced4ddcb4097134ff3c332f>
    <Notes0 xmlns="d3f827a5-a938-4cc0-92d5-3b43eead52a8" xsi:nil="true"/>
    <TaxCatchAll xmlns="e6256935-9c65-4f65-96b5-5b21b52db6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2FE22CD213C241999E1F24BD3553AB" ma:contentTypeVersion="15" ma:contentTypeDescription="Crée un document." ma:contentTypeScope="" ma:versionID="247b53e12b140922b6b4a070b8d16c2a">
  <xsd:schema xmlns:xsd="http://www.w3.org/2001/XMLSchema" xmlns:xs="http://www.w3.org/2001/XMLSchema" xmlns:p="http://schemas.microsoft.com/office/2006/metadata/properties" xmlns:ns2="d3f827a5-a938-4cc0-92d5-3b43eead52a8" xmlns:ns3="e6256935-9c65-4f65-96b5-5b21b52db6b4" targetNamespace="http://schemas.microsoft.com/office/2006/metadata/properties" ma:root="true" ma:fieldsID="6814d807713a5ea1d6cdb9b2cf0f0a13" ns2:_="" ns3:_="">
    <xsd:import namespace="d3f827a5-a938-4cc0-92d5-3b43eead52a8"/>
    <xsd:import namespace="e6256935-9c65-4f65-96b5-5b21b52db6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Notes0"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827a5-a938-4cc0-92d5-3b43eead5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Notes0" ma:index="13" nillable="true" ma:displayName="Notes" ma:format="Dropdown" ma:internalName="Notes0">
      <xsd:simpleType>
        <xsd:restriction base="dms:Choice">
          <xsd:enumeration value="Transmis à Cyril"/>
          <xsd:enumeration value="Versé au SP et transmis à l'org."/>
          <xsd:enumeration value="Transmis à SCP"/>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56935-9c65-4f65-96b5-5b21b52db6b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03b3f1e8-b9fc-4c22-8527-546363e093fc}" ma:internalName="TaxCatchAll" ma:showField="CatchAllData" ma:web="e6256935-9c65-4f65-96b5-5b21b52db6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9DBD4-423F-4307-A756-1B6FBEE2F701}">
  <ds:schemaRefs>
    <ds:schemaRef ds:uri="http://schemas.microsoft.com/sharepoint/v3/contenttype/forms"/>
  </ds:schemaRefs>
</ds:datastoreItem>
</file>

<file path=customXml/itemProps2.xml><?xml version="1.0" encoding="utf-8"?>
<ds:datastoreItem xmlns:ds="http://schemas.openxmlformats.org/officeDocument/2006/customXml" ds:itemID="{12D6116B-9698-4DFF-AFE3-5AA4A127C7CE}">
  <ds:schemaRefs>
    <ds:schemaRef ds:uri="d3f827a5-a938-4cc0-92d5-3b43eead52a8"/>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e6256935-9c65-4f65-96b5-5b21b52db6b4"/>
    <ds:schemaRef ds:uri="http://www.w3.org/XML/1998/namespace"/>
  </ds:schemaRefs>
</ds:datastoreItem>
</file>

<file path=customXml/itemProps3.xml><?xml version="1.0" encoding="utf-8"?>
<ds:datastoreItem xmlns:ds="http://schemas.openxmlformats.org/officeDocument/2006/customXml" ds:itemID="{A9220488-F7AB-468E-8F78-79B777AD5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827a5-a938-4cc0-92d5-3b43eead52a8"/>
    <ds:schemaRef ds:uri="e6256935-9c65-4f65-96b5-5b21b52db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Guide</vt:lpstr>
      <vt:lpstr>Section 1 - Identification</vt:lpstr>
      <vt:lpstr>Section 2 - Accompagnement </vt:lpstr>
      <vt:lpstr>Engagements de l'organisme</vt:lpstr>
    </vt:vector>
  </TitlesOfParts>
  <Manager/>
  <Company>Ville de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Lebeuf, Nancy (ACL-CLVC)</dc:creator>
  <cp:keywords/>
  <dc:description/>
  <cp:lastModifiedBy>Bastien, Audrey (LSVC-DIR)</cp:lastModifiedBy>
  <cp:revision/>
  <dcterms:created xsi:type="dcterms:W3CDTF">2014-11-04T18:29:45Z</dcterms:created>
  <dcterms:modified xsi:type="dcterms:W3CDTF">2025-02-04T19:20:42Z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0x010100DC2FE22CD213C241999E1F24BD3553AB</vt:lpwstr>
  </property>
  <property fmtid="{D5CDD505-2E9C-101B-9397-08002B2CF9AE}" pid="3" name="Programme">
    <vt:lpwstr>ACL - Égalité des chances</vt:lpwstr>
  </property>
  <property fmtid="{D5CDD505-2E9C-101B-9397-08002B2CF9AE}" pid="4" name="MediaServiceImageTags">
    <vt:lpwstr/>
  </property>
</Properties>
</file>