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lledequebec-my.sharepoint.com/personal/fanny_cote2_ville_quebec_qc_ca/Documents/Pièces jointes/"/>
    </mc:Choice>
  </mc:AlternateContent>
  <xr:revisionPtr revIDLastSave="6" documentId="8_{9BEEC5C9-C794-4833-8312-6ECD5CB7FB93}" xr6:coauthVersionLast="48" xr6:coauthVersionMax="48" xr10:uidLastSave="{A7777EA1-0051-4D4A-939F-D494202C993B}"/>
  <bookViews>
    <workbookView xWindow="-120" yWindow="-120" windowWidth="19440" windowHeight="15000" xr2:uid="{00000000-000D-0000-FFFF-FFFF00000000}"/>
  </bookViews>
  <sheets>
    <sheet name="Annexe B - Réel budget" sheetId="4" r:id="rId1"/>
  </sheets>
  <definedNames>
    <definedName name="_xlnm.Print_Area" localSheetId="0">'Annexe B - Réel budget'!$A$1:$E$54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0" i="4" l="1"/>
  <c r="D51" i="4"/>
  <c r="D52" i="4"/>
  <c r="D53" i="4"/>
  <c r="D49" i="4"/>
  <c r="D43" i="4"/>
  <c r="D42" i="4"/>
  <c r="D39" i="4"/>
  <c r="D38" i="4"/>
  <c r="D35" i="4"/>
  <c r="D34" i="4"/>
  <c r="D36" i="4" s="1"/>
  <c r="D30" i="4"/>
  <c r="D31" i="4"/>
  <c r="D29" i="4"/>
  <c r="D23" i="4"/>
  <c r="D24" i="4"/>
  <c r="D25" i="4"/>
  <c r="D26" i="4"/>
  <c r="D22" i="4"/>
  <c r="D10" i="4"/>
  <c r="D11" i="4"/>
  <c r="D12" i="4"/>
  <c r="D13" i="4"/>
  <c r="D14" i="4"/>
  <c r="D15" i="4"/>
  <c r="D16" i="4"/>
  <c r="D17" i="4"/>
  <c r="D18" i="4"/>
  <c r="D19" i="4"/>
  <c r="D9" i="4"/>
  <c r="D5" i="4"/>
  <c r="D6" i="4"/>
  <c r="D4" i="4"/>
  <c r="D7" i="4" s="1"/>
  <c r="D40" i="4" l="1"/>
  <c r="D27" i="4"/>
  <c r="D44" i="4"/>
  <c r="D20" i="4"/>
  <c r="D32" i="4"/>
  <c r="C54" i="4"/>
  <c r="B54" i="4"/>
  <c r="D54" i="4" l="1"/>
  <c r="B7" i="4"/>
  <c r="C7" i="4"/>
  <c r="B20" i="4"/>
  <c r="C20" i="4"/>
  <c r="B27" i="4"/>
  <c r="C27" i="4"/>
  <c r="B32" i="4"/>
  <c r="C32" i="4"/>
  <c r="B36" i="4"/>
  <c r="C36" i="4"/>
  <c r="B40" i="4"/>
  <c r="C40" i="4"/>
  <c r="B44" i="4"/>
  <c r="C44" i="4"/>
  <c r="E49" i="4"/>
  <c r="B45" i="4" l="1"/>
  <c r="C45" i="4"/>
  <c r="E34" i="4" s="1"/>
  <c r="E52" i="4"/>
  <c r="E51" i="4"/>
  <c r="E50" i="4"/>
  <c r="E53" i="4"/>
  <c r="E13" i="4" l="1"/>
  <c r="E19" i="4"/>
  <c r="E18" i="4"/>
  <c r="E39" i="4"/>
  <c r="E12" i="4"/>
  <c r="E43" i="4"/>
  <c r="E4" i="4"/>
  <c r="E25" i="4"/>
  <c r="E11" i="4"/>
  <c r="E15" i="4"/>
  <c r="E29" i="4"/>
  <c r="E5" i="4"/>
  <c r="E30" i="4"/>
  <c r="E9" i="4"/>
  <c r="E31" i="4"/>
  <c r="E14" i="4"/>
  <c r="E38" i="4"/>
  <c r="E22" i="4"/>
  <c r="E42" i="4"/>
  <c r="E16" i="4"/>
  <c r="E17" i="4"/>
  <c r="D45" i="4"/>
  <c r="E26" i="4"/>
  <c r="E23" i="4"/>
  <c r="E6" i="4"/>
  <c r="E24" i="4"/>
  <c r="E10" i="4"/>
  <c r="E35" i="4"/>
  <c r="E36" i="4" s="1"/>
  <c r="E54" i="4"/>
  <c r="E40" i="4" l="1"/>
  <c r="E44" i="4"/>
  <c r="E7" i="4"/>
  <c r="E20" i="4"/>
  <c r="E32" i="4"/>
  <c r="E27" i="4"/>
  <c r="E45" i="4" l="1"/>
</calcChain>
</file>

<file path=xl/sharedStrings.xml><?xml version="1.0" encoding="utf-8"?>
<sst xmlns="http://schemas.openxmlformats.org/spreadsheetml/2006/main" count="62" uniqueCount="41">
  <si>
    <t>ANNEXE B</t>
  </si>
  <si>
    <t>Réel (année de l'édition)</t>
  </si>
  <si>
    <t>REVENUS</t>
  </si>
  <si>
    <t>Montant en argent</t>
  </si>
  <si>
    <t>Montant en services</t>
  </si>
  <si>
    <t>Total</t>
  </si>
  <si>
    <t>%</t>
  </si>
  <si>
    <t>Gouvernement du Canada</t>
  </si>
  <si>
    <t>Développement économique</t>
  </si>
  <si>
    <t>Patrimoine canadien</t>
  </si>
  <si>
    <t>Autre (spécifier)</t>
  </si>
  <si>
    <t>Sous-total</t>
  </si>
  <si>
    <t>Gouvernement du Québec</t>
  </si>
  <si>
    <t>Secrétariat à la Capitale-Nationale</t>
  </si>
  <si>
    <t>Commission de la capitale nationale</t>
  </si>
  <si>
    <t>Ministère de la Culture et des Communications</t>
  </si>
  <si>
    <t>Ministère de l'Éducation et de l'Enseignement supérieur</t>
  </si>
  <si>
    <t>Ministère des Relations internationales et de la Francophonie</t>
  </si>
  <si>
    <t>SODEC</t>
  </si>
  <si>
    <t>Discrétionnaires</t>
  </si>
  <si>
    <t>Ville de Québec</t>
  </si>
  <si>
    <r>
      <t>Bureau des grands événements</t>
    </r>
    <r>
      <rPr>
        <sz val="8"/>
        <color theme="1"/>
        <rFont val="HelveticaNeue LT 55 Roman"/>
      </rPr>
      <t/>
    </r>
  </si>
  <si>
    <t>Service de la culture / Entente MCC-Ville</t>
  </si>
  <si>
    <t>Service du développement économique</t>
  </si>
  <si>
    <t>Destination Québec cité</t>
  </si>
  <si>
    <t>Programme sollicité</t>
  </si>
  <si>
    <t xml:space="preserve">Autres partenaires publics </t>
  </si>
  <si>
    <t>Commandites privées</t>
  </si>
  <si>
    <t>Commanditaire majeur (spécifier)</t>
  </si>
  <si>
    <t xml:space="preserve">Autres (spécifier) </t>
  </si>
  <si>
    <t>Revenus autonomes</t>
  </si>
  <si>
    <t>Campagne de financement, produits dérivés,
vente de billets, etc.</t>
  </si>
  <si>
    <t>Total des revenus</t>
  </si>
  <si>
    <t>ANNEXE B (suite)</t>
  </si>
  <si>
    <t>DÉPENSES (détailler si nécessaire)</t>
  </si>
  <si>
    <t>Programmation</t>
  </si>
  <si>
    <t>Logistique</t>
  </si>
  <si>
    <t>Communications</t>
  </si>
  <si>
    <t>Administration</t>
  </si>
  <si>
    <t>Autres (spécifier)</t>
  </si>
  <si>
    <t>Total des dépenses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</si>
</sst>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$&quot;"/>
    <numFmt numFmtId="165" formatCode="0.0%"/>
  </numFmts>
  <fonts count="15"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HelveticaNeue LT 75 Bold"/>
    </font>
    <font>
      <b/>
      <sz val="11"/>
      <name val="Arial"/>
      <family val="2"/>
    </font>
    <font>
      <sz val="8"/>
      <color theme="0"/>
      <name val="HelveticaNeue LT 75 Bold"/>
    </font>
    <font>
      <sz val="10"/>
      <name val="HelveticaNeue LT 75 Bold"/>
    </font>
    <font>
      <sz val="11"/>
      <name val="Arial"/>
      <family val="2"/>
    </font>
    <font>
      <sz val="9"/>
      <color theme="1"/>
      <name val="HelveticaNeue LT 55 Roman"/>
    </font>
    <font>
      <b/>
      <sz val="9"/>
      <color theme="1"/>
      <name val="HelveticaNeue LT 55 Roman"/>
    </font>
    <font>
      <sz val="8"/>
      <color theme="1"/>
      <name val="HelveticaNeue LT 55 Roman"/>
    </font>
    <font>
      <b/>
      <i/>
      <sz val="9"/>
      <color theme="0"/>
      <name val="Arial"/>
      <family val="2"/>
    </font>
    <font>
      <b/>
      <sz val="11"/>
      <color theme="0"/>
      <name val="HelveticaNeue LT 75 Bold"/>
    </font>
    <font>
      <sz val="10"/>
      <color theme="1"/>
      <name val="HelveticaNeue LT 65 Medium"/>
    </font>
    <font>
      <b/>
      <sz val="10"/>
      <color theme="0"/>
      <name val="HelveticaNeue LT 75 Bold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2D7DC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0"/>
      </right>
      <top style="thick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thick">
        <color indexed="64"/>
      </top>
      <bottom style="medium">
        <color indexed="64"/>
      </bottom>
      <diagonal/>
    </border>
    <border>
      <left style="medium">
        <color theme="0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 applyProtection="1">
      <alignment vertical="center"/>
      <protection locked="0"/>
    </xf>
    <xf numFmtId="0" fontId="4" fillId="3" borderId="25" xfId="0" applyFont="1" applyFill="1" applyBorder="1" applyAlignment="1" applyProtection="1">
      <alignment vertical="center"/>
      <protection locked="0"/>
    </xf>
    <xf numFmtId="0" fontId="4" fillId="3" borderId="26" xfId="0" applyFont="1" applyFill="1" applyBorder="1" applyAlignment="1" applyProtection="1">
      <alignment vertical="center"/>
      <protection locked="0"/>
    </xf>
    <xf numFmtId="0" fontId="5" fillId="4" borderId="28" xfId="0" applyFont="1" applyFill="1" applyBorder="1" applyAlignment="1" applyProtection="1">
      <alignment horizontal="center" vertical="center" wrapText="1"/>
      <protection locked="0"/>
    </xf>
    <xf numFmtId="0" fontId="5" fillId="4" borderId="34" xfId="0" applyFont="1" applyFill="1" applyBorder="1" applyAlignment="1" applyProtection="1">
      <alignment horizontal="center" vertical="center" wrapText="1"/>
      <protection locked="0"/>
    </xf>
    <xf numFmtId="9" fontId="7" fillId="5" borderId="4" xfId="0" applyNumberFormat="1" applyFont="1" applyFill="1" applyBorder="1" applyAlignment="1">
      <alignment vertical="center"/>
    </xf>
    <xf numFmtId="164" fontId="0" fillId="0" borderId="7" xfId="0" applyNumberFormat="1" applyBorder="1" applyAlignment="1" applyProtection="1">
      <alignment vertical="center"/>
      <protection locked="0"/>
    </xf>
    <xf numFmtId="164" fontId="0" fillId="0" borderId="8" xfId="0" applyNumberFormat="1" applyBorder="1" applyAlignment="1" applyProtection="1">
      <alignment vertical="center"/>
      <protection locked="0"/>
    </xf>
    <xf numFmtId="164" fontId="0" fillId="0" borderId="9" xfId="0" applyNumberFormat="1" applyBorder="1" applyAlignment="1" applyProtection="1">
      <alignment vertical="center"/>
      <protection locked="0"/>
    </xf>
    <xf numFmtId="164" fontId="0" fillId="0" borderId="12" xfId="0" applyNumberFormat="1" applyBorder="1" applyAlignment="1" applyProtection="1">
      <alignment vertical="center"/>
      <protection locked="0"/>
    </xf>
    <xf numFmtId="164" fontId="0" fillId="0" borderId="21" xfId="0" applyNumberFormat="1" applyBorder="1" applyAlignment="1" applyProtection="1">
      <alignment vertical="center"/>
      <protection locked="0"/>
    </xf>
    <xf numFmtId="164" fontId="0" fillId="0" borderId="20" xfId="0" applyNumberFormat="1" applyBorder="1" applyAlignment="1" applyProtection="1">
      <alignment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164" fontId="0" fillId="8" borderId="16" xfId="0" applyNumberFormat="1" applyFill="1" applyBorder="1" applyAlignment="1" applyProtection="1">
      <alignment vertical="center"/>
      <protection locked="0"/>
    </xf>
    <xf numFmtId="164" fontId="0" fillId="8" borderId="20" xfId="0" applyNumberFormat="1" applyFill="1" applyBorder="1" applyAlignment="1" applyProtection="1">
      <alignment vertical="center"/>
      <protection locked="0"/>
    </xf>
    <xf numFmtId="164" fontId="0" fillId="8" borderId="9" xfId="0" applyNumberFormat="1" applyFill="1" applyBorder="1" applyAlignment="1" applyProtection="1">
      <alignment vertical="center"/>
      <protection locked="0"/>
    </xf>
    <xf numFmtId="164" fontId="0" fillId="8" borderId="7" xfId="0" applyNumberFormat="1" applyFill="1" applyBorder="1" applyAlignment="1" applyProtection="1">
      <alignment vertical="center"/>
      <protection locked="0"/>
    </xf>
    <xf numFmtId="164" fontId="0" fillId="8" borderId="8" xfId="0" applyNumberFormat="1" applyFill="1" applyBorder="1" applyAlignment="1" applyProtection="1">
      <alignment vertical="center"/>
      <protection locked="0"/>
    </xf>
    <xf numFmtId="164" fontId="0" fillId="8" borderId="12" xfId="0" applyNumberFormat="1" applyFill="1" applyBorder="1" applyAlignment="1" applyProtection="1">
      <alignment vertical="center"/>
      <protection locked="0"/>
    </xf>
    <xf numFmtId="164" fontId="0" fillId="8" borderId="23" xfId="0" applyNumberFormat="1" applyFill="1" applyBorder="1" applyAlignment="1" applyProtection="1">
      <alignment vertical="center"/>
      <protection locked="0"/>
    </xf>
    <xf numFmtId="164" fontId="0" fillId="2" borderId="7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12" xfId="0" applyNumberFormat="1" applyFill="1" applyBorder="1" applyAlignment="1" applyProtection="1">
      <alignment vertical="center"/>
      <protection locked="0"/>
    </xf>
    <xf numFmtId="164" fontId="0" fillId="0" borderId="19" xfId="0" applyNumberFormat="1" applyBorder="1" applyAlignment="1" applyProtection="1">
      <alignment vertical="center"/>
      <protection locked="0"/>
    </xf>
    <xf numFmtId="164" fontId="0" fillId="0" borderId="16" xfId="0" applyNumberFormat="1" applyBorder="1" applyAlignment="1" applyProtection="1">
      <alignment vertical="center"/>
      <protection locked="0"/>
    </xf>
    <xf numFmtId="10" fontId="7" fillId="5" borderId="4" xfId="0" applyNumberFormat="1" applyFont="1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3" fillId="4" borderId="27" xfId="0" applyFont="1" applyFill="1" applyBorder="1" applyAlignment="1" applyProtection="1">
      <alignment vertical="center" wrapText="1"/>
      <protection locked="0"/>
    </xf>
    <xf numFmtId="0" fontId="6" fillId="5" borderId="3" xfId="0" applyFont="1" applyFill="1" applyBorder="1" applyAlignment="1" applyProtection="1">
      <alignment vertical="center" wrapText="1"/>
      <protection locked="0"/>
    </xf>
    <xf numFmtId="164" fontId="7" fillId="5" borderId="4" xfId="0" applyNumberFormat="1" applyFont="1" applyFill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right" vertical="center" wrapText="1"/>
      <protection locked="0"/>
    </xf>
    <xf numFmtId="0" fontId="8" fillId="0" borderId="11" xfId="0" applyFont="1" applyBorder="1" applyAlignment="1" applyProtection="1">
      <alignment horizontal="right" vertical="center" wrapText="1"/>
      <protection locked="0"/>
    </xf>
    <xf numFmtId="0" fontId="9" fillId="6" borderId="14" xfId="0" applyFont="1" applyFill="1" applyBorder="1" applyAlignment="1" applyProtection="1">
      <alignment horizontal="right" vertical="center" wrapText="1"/>
      <protection locked="0"/>
    </xf>
    <xf numFmtId="0" fontId="10" fillId="0" borderId="11" xfId="0" applyFont="1" applyBorder="1" applyAlignment="1" applyProtection="1">
      <alignment horizontal="right" vertical="center" wrapText="1"/>
      <protection locked="0"/>
    </xf>
    <xf numFmtId="0" fontId="8" fillId="0" borderId="14" xfId="0" applyFont="1" applyBorder="1" applyAlignment="1" applyProtection="1">
      <alignment horizontal="right" vertical="center" wrapText="1"/>
      <protection locked="0"/>
    </xf>
    <xf numFmtId="0" fontId="6" fillId="5" borderId="3" xfId="0" applyFont="1" applyFill="1" applyBorder="1" applyAlignment="1" applyProtection="1">
      <alignment horizontal="left" vertical="center" wrapText="1"/>
      <protection locked="0"/>
    </xf>
    <xf numFmtId="0" fontId="8" fillId="2" borderId="18" xfId="0" applyFont="1" applyFill="1" applyBorder="1" applyAlignment="1" applyProtection="1">
      <alignment horizontal="right" vertical="center" wrapText="1"/>
      <protection locked="0"/>
    </xf>
    <xf numFmtId="0" fontId="8" fillId="0" borderId="13" xfId="0" applyFont="1" applyBorder="1" applyAlignment="1" applyProtection="1">
      <alignment horizontal="right" vertical="center" wrapText="1"/>
      <protection locked="0"/>
    </xf>
    <xf numFmtId="0" fontId="9" fillId="6" borderId="18" xfId="0" applyFont="1" applyFill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 applyProtection="1">
      <alignment horizontal="right" vertical="center" wrapText="1"/>
      <protection locked="0"/>
    </xf>
    <xf numFmtId="0" fontId="9" fillId="6" borderId="6" xfId="0" applyFont="1" applyFill="1" applyBorder="1" applyAlignment="1" applyProtection="1">
      <alignment horizontal="right" vertical="center" wrapText="1"/>
      <protection locked="0"/>
    </xf>
    <xf numFmtId="0" fontId="12" fillId="2" borderId="0" xfId="0" applyFont="1" applyFill="1" applyAlignment="1" applyProtection="1">
      <alignment vertical="center" wrapText="1"/>
      <protection locked="0"/>
    </xf>
    <xf numFmtId="164" fontId="1" fillId="2" borderId="0" xfId="0" applyNumberFormat="1" applyFont="1" applyFill="1" applyAlignment="1" applyProtection="1">
      <alignment vertical="center"/>
      <protection locked="0"/>
    </xf>
    <xf numFmtId="9" fontId="1" fillId="2" borderId="0" xfId="0" applyNumberFormat="1" applyFont="1" applyFill="1" applyAlignment="1" applyProtection="1">
      <alignment vertical="center"/>
      <protection locked="0"/>
    </xf>
    <xf numFmtId="0" fontId="3" fillId="4" borderId="33" xfId="0" applyFont="1" applyFill="1" applyBorder="1" applyAlignment="1" applyProtection="1">
      <alignment vertical="center" wrapText="1"/>
      <protection locked="0"/>
    </xf>
    <xf numFmtId="0" fontId="5" fillId="4" borderId="35" xfId="0" applyFont="1" applyFill="1" applyBorder="1" applyAlignment="1" applyProtection="1">
      <alignment horizontal="center" vertical="center" wrapText="1"/>
      <protection locked="0"/>
    </xf>
    <xf numFmtId="0" fontId="13" fillId="8" borderId="17" xfId="0" applyFont="1" applyFill="1" applyBorder="1" applyAlignment="1" applyProtection="1">
      <alignment vertical="center" wrapText="1"/>
      <protection locked="0"/>
    </xf>
    <xf numFmtId="0" fontId="13" fillId="8" borderId="13" xfId="0" applyFont="1" applyFill="1" applyBorder="1" applyAlignment="1" applyProtection="1">
      <alignment vertical="center" wrapText="1"/>
      <protection locked="0"/>
    </xf>
    <xf numFmtId="0" fontId="13" fillId="8" borderId="10" xfId="0" applyFont="1" applyFill="1" applyBorder="1" applyAlignment="1" applyProtection="1">
      <alignment vertical="center" wrapText="1"/>
      <protection locked="0"/>
    </xf>
    <xf numFmtId="0" fontId="13" fillId="8" borderId="22" xfId="0" applyFont="1" applyFill="1" applyBorder="1" applyAlignment="1" applyProtection="1">
      <alignment vertical="center" wrapText="1"/>
      <protection locked="0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vertical="center"/>
    </xf>
    <xf numFmtId="164" fontId="0" fillId="2" borderId="10" xfId="0" applyNumberFormat="1" applyFill="1" applyBorder="1" applyAlignment="1">
      <alignment vertical="center"/>
    </xf>
    <xf numFmtId="165" fontId="0" fillId="2" borderId="9" xfId="0" applyNumberFormat="1" applyFill="1" applyBorder="1" applyAlignment="1">
      <alignment vertical="center"/>
    </xf>
    <xf numFmtId="164" fontId="2" fillId="7" borderId="17" xfId="0" applyNumberFormat="1" applyFont="1" applyFill="1" applyBorder="1" applyAlignment="1">
      <alignment vertical="center"/>
    </xf>
    <xf numFmtId="9" fontId="2" fillId="7" borderId="16" xfId="0" applyNumberFormat="1" applyFont="1" applyFill="1" applyBorder="1" applyAlignment="1">
      <alignment vertical="center"/>
    </xf>
    <xf numFmtId="164" fontId="0" fillId="0" borderId="10" xfId="0" applyNumberFormat="1" applyBorder="1" applyAlignment="1">
      <alignment vertical="center"/>
    </xf>
    <xf numFmtId="165" fontId="0" fillId="0" borderId="8" xfId="0" applyNumberFormat="1" applyBorder="1" applyAlignment="1">
      <alignment vertical="center"/>
    </xf>
    <xf numFmtId="165" fontId="0" fillId="0" borderId="9" xfId="0" applyNumberFormat="1" applyBorder="1" applyAlignment="1">
      <alignment vertical="center"/>
    </xf>
    <xf numFmtId="165" fontId="0" fillId="0" borderId="16" xfId="0" applyNumberFormat="1" applyBorder="1" applyAlignment="1">
      <alignment vertical="center"/>
    </xf>
    <xf numFmtId="164" fontId="2" fillId="7" borderId="16" xfId="0" applyNumberFormat="1" applyFont="1" applyFill="1" applyBorder="1" applyAlignment="1">
      <alignment vertical="center"/>
    </xf>
    <xf numFmtId="164" fontId="0" fillId="0" borderId="19" xfId="0" applyNumberFormat="1" applyBorder="1" applyAlignment="1">
      <alignment vertical="center"/>
    </xf>
    <xf numFmtId="165" fontId="0" fillId="0" borderId="19" xfId="0" applyNumberFormat="1" applyBorder="1" applyAlignment="1">
      <alignment vertical="center"/>
    </xf>
    <xf numFmtId="164" fontId="0" fillId="0" borderId="16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164" fontId="2" fillId="7" borderId="19" xfId="0" applyNumberFormat="1" applyFont="1" applyFill="1" applyBorder="1" applyAlignment="1">
      <alignment vertical="center"/>
    </xf>
    <xf numFmtId="9" fontId="2" fillId="7" borderId="19" xfId="0" applyNumberFormat="1" applyFont="1" applyFill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2" fillId="7" borderId="10" xfId="0" applyNumberFormat="1" applyFont="1" applyFill="1" applyBorder="1" applyAlignment="1">
      <alignment vertical="center"/>
    </xf>
    <xf numFmtId="9" fontId="2" fillId="7" borderId="8" xfId="0" applyNumberFormat="1" applyFont="1" applyFill="1" applyBorder="1" applyAlignment="1">
      <alignment vertical="center"/>
    </xf>
    <xf numFmtId="164" fontId="1" fillId="4" borderId="31" xfId="0" applyNumberFormat="1" applyFont="1" applyFill="1" applyBorder="1" applyAlignment="1">
      <alignment vertical="center"/>
    </xf>
    <xf numFmtId="9" fontId="1" fillId="4" borderId="32" xfId="0" applyNumberFormat="1" applyFont="1" applyFill="1" applyBorder="1" applyAlignment="1">
      <alignment vertical="center"/>
    </xf>
    <xf numFmtId="164" fontId="2" fillId="7" borderId="15" xfId="0" applyNumberFormat="1" applyFont="1" applyFill="1" applyBorder="1" applyAlignment="1">
      <alignment vertical="center"/>
    </xf>
    <xf numFmtId="164" fontId="2" fillId="7" borderId="7" xfId="0" applyNumberFormat="1" applyFont="1" applyFill="1" applyBorder="1" applyAlignment="1">
      <alignment vertical="center"/>
    </xf>
    <xf numFmtId="164" fontId="2" fillId="7" borderId="8" xfId="0" applyNumberFormat="1" applyFont="1" applyFill="1" applyBorder="1" applyAlignment="1">
      <alignment vertical="center"/>
    </xf>
    <xf numFmtId="164" fontId="0" fillId="8" borderId="16" xfId="0" applyNumberFormat="1" applyFill="1" applyBorder="1" applyAlignment="1">
      <alignment vertical="center"/>
    </xf>
    <xf numFmtId="165" fontId="0" fillId="8" borderId="16" xfId="0" applyNumberFormat="1" applyFill="1" applyBorder="1" applyAlignment="1">
      <alignment vertical="center"/>
    </xf>
    <xf numFmtId="165" fontId="0" fillId="8" borderId="9" xfId="0" applyNumberFormat="1" applyFill="1" applyBorder="1" applyAlignment="1">
      <alignment vertical="center"/>
    </xf>
    <xf numFmtId="165" fontId="0" fillId="8" borderId="8" xfId="0" applyNumberFormat="1" applyFill="1" applyBorder="1" applyAlignment="1">
      <alignment vertical="center"/>
    </xf>
    <xf numFmtId="164" fontId="1" fillId="4" borderId="37" xfId="0" applyNumberFormat="1" applyFont="1" applyFill="1" applyBorder="1" applyAlignment="1">
      <alignment vertical="center"/>
    </xf>
    <xf numFmtId="9" fontId="1" fillId="4" borderId="38" xfId="0" applyNumberFormat="1" applyFont="1" applyFill="1" applyBorder="1" applyAlignment="1">
      <alignment vertical="center"/>
    </xf>
    <xf numFmtId="0" fontId="14" fillId="4" borderId="30" xfId="0" applyFont="1" applyFill="1" applyBorder="1" applyAlignment="1" applyProtection="1">
      <alignment vertical="center" wrapText="1"/>
      <protection locked="0"/>
    </xf>
    <xf numFmtId="0" fontId="14" fillId="4" borderId="36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E54"/>
  <sheetViews>
    <sheetView tabSelected="1" topLeftCell="A56" zoomScale="120" zoomScaleNormal="120" zoomScalePageLayoutView="120" workbookViewId="0">
      <selection activeCell="A30" sqref="A30"/>
    </sheetView>
  </sheetViews>
  <sheetFormatPr defaultColWidth="11" defaultRowHeight="14.25"/>
  <cols>
    <col min="1" max="1" width="36.5" style="29" customWidth="1"/>
    <col min="2" max="2" width="14.5" style="29" customWidth="1"/>
    <col min="3" max="3" width="14.125" style="29" customWidth="1"/>
    <col min="4" max="4" width="12.75" style="29" customWidth="1"/>
    <col min="5" max="5" width="7.25" style="29" customWidth="1"/>
    <col min="6" max="16384" width="11" style="29"/>
  </cols>
  <sheetData>
    <row r="1" spans="1:5" ht="15.75" thickBot="1">
      <c r="A1" s="1" t="s">
        <v>0</v>
      </c>
      <c r="B1" s="1" t="s">
        <v>1</v>
      </c>
      <c r="C1" s="2"/>
      <c r="D1" s="2"/>
      <c r="E1" s="2"/>
    </row>
    <row r="2" spans="1:5" ht="15.75" thickTop="1" thickBot="1">
      <c r="A2" s="30" t="s">
        <v>2</v>
      </c>
      <c r="B2" s="6" t="s">
        <v>3</v>
      </c>
      <c r="C2" s="6" t="s">
        <v>4</v>
      </c>
      <c r="D2" s="53" t="s">
        <v>5</v>
      </c>
      <c r="E2" s="54" t="s">
        <v>6</v>
      </c>
    </row>
    <row r="3" spans="1:5" ht="15" thickBot="1">
      <c r="A3" s="31" t="s">
        <v>7</v>
      </c>
      <c r="B3" s="32"/>
      <c r="C3" s="32"/>
      <c r="D3" s="55"/>
      <c r="E3" s="8"/>
    </row>
    <row r="4" spans="1:5">
      <c r="A4" s="33" t="s">
        <v>8</v>
      </c>
      <c r="B4" s="23"/>
      <c r="C4" s="24"/>
      <c r="D4" s="56">
        <f>SUM(B4:C4)</f>
        <v>0</v>
      </c>
      <c r="E4" s="57">
        <f>IFERROR(SUM((B4+C4))/(($B$45+$C$45)),0)</f>
        <v>0</v>
      </c>
    </row>
    <row r="5" spans="1:5">
      <c r="A5" s="34" t="s">
        <v>9</v>
      </c>
      <c r="B5" s="25"/>
      <c r="C5" s="24"/>
      <c r="D5" s="56">
        <f t="shared" ref="D5:D6" si="0">SUM(B5:C5)</f>
        <v>0</v>
      </c>
      <c r="E5" s="57">
        <f>IFERROR(SUM((B5+C5))/(($B$45+$C$45)),0)</f>
        <v>0</v>
      </c>
    </row>
    <row r="6" spans="1:5">
      <c r="A6" s="34" t="s">
        <v>10</v>
      </c>
      <c r="B6" s="25"/>
      <c r="C6" s="24"/>
      <c r="D6" s="56">
        <f t="shared" si="0"/>
        <v>0</v>
      </c>
      <c r="E6" s="57">
        <f>IFERROR(SUM((B6+C6))/(($B$45+$C$45)),0)</f>
        <v>0</v>
      </c>
    </row>
    <row r="7" spans="1:5" ht="15.75" thickBot="1">
      <c r="A7" s="35" t="s">
        <v>11</v>
      </c>
      <c r="B7" s="76">
        <f>SUM(B4:B6)</f>
        <v>0</v>
      </c>
      <c r="C7" s="64">
        <f>SUM(C4:C6)</f>
        <v>0</v>
      </c>
      <c r="D7" s="58">
        <f>SUM(D4:D6)</f>
        <v>0</v>
      </c>
      <c r="E7" s="59">
        <f>SUM(E4:E6)</f>
        <v>0</v>
      </c>
    </row>
    <row r="8" spans="1:5" ht="15" thickBot="1">
      <c r="A8" s="31" t="s">
        <v>12</v>
      </c>
      <c r="B8" s="32"/>
      <c r="C8" s="32"/>
      <c r="D8" s="55"/>
      <c r="E8" s="28"/>
    </row>
    <row r="9" spans="1:5">
      <c r="A9" s="33" t="s">
        <v>13</v>
      </c>
      <c r="B9" s="9"/>
      <c r="C9" s="10"/>
      <c r="D9" s="60">
        <f>SUM(B9:C9)</f>
        <v>0</v>
      </c>
      <c r="E9" s="61">
        <f t="shared" ref="E9:E19" si="1">IFERROR(SUM((B9+C9))/(($B$45+$C$45)),0)</f>
        <v>0</v>
      </c>
    </row>
    <row r="10" spans="1:5">
      <c r="A10" s="34" t="s">
        <v>14</v>
      </c>
      <c r="B10" s="9"/>
      <c r="C10" s="10"/>
      <c r="D10" s="60">
        <f t="shared" ref="D10:D19" si="2">SUM(B10:C10)</f>
        <v>0</v>
      </c>
      <c r="E10" s="62">
        <f t="shared" si="1"/>
        <v>0</v>
      </c>
    </row>
    <row r="11" spans="1:5" ht="14.25" customHeight="1">
      <c r="A11" s="34" t="s">
        <v>15</v>
      </c>
      <c r="B11" s="9"/>
      <c r="C11" s="10"/>
      <c r="D11" s="60">
        <f t="shared" si="2"/>
        <v>0</v>
      </c>
      <c r="E11" s="62">
        <f t="shared" si="1"/>
        <v>0</v>
      </c>
    </row>
    <row r="12" spans="1:5">
      <c r="A12" s="36" t="s">
        <v>16</v>
      </c>
      <c r="B12" s="9"/>
      <c r="C12" s="10"/>
      <c r="D12" s="60">
        <f t="shared" si="2"/>
        <v>0</v>
      </c>
      <c r="E12" s="62">
        <f t="shared" si="1"/>
        <v>0</v>
      </c>
    </row>
    <row r="13" spans="1:5" ht="14.25" customHeight="1">
      <c r="A13" s="36" t="s">
        <v>17</v>
      </c>
      <c r="B13" s="9"/>
      <c r="C13" s="10"/>
      <c r="D13" s="60">
        <f t="shared" si="2"/>
        <v>0</v>
      </c>
      <c r="E13" s="62">
        <f t="shared" si="1"/>
        <v>0</v>
      </c>
    </row>
    <row r="14" spans="1:5" ht="14.25" customHeight="1">
      <c r="A14" s="34" t="s">
        <v>18</v>
      </c>
      <c r="B14" s="9"/>
      <c r="C14" s="10"/>
      <c r="D14" s="60">
        <f t="shared" si="2"/>
        <v>0</v>
      </c>
      <c r="E14" s="62">
        <f t="shared" si="1"/>
        <v>0</v>
      </c>
    </row>
    <row r="15" spans="1:5" ht="14.25" customHeight="1">
      <c r="A15" s="34" t="s">
        <v>19</v>
      </c>
      <c r="B15" s="9"/>
      <c r="C15" s="10"/>
      <c r="D15" s="60">
        <f t="shared" si="2"/>
        <v>0</v>
      </c>
      <c r="E15" s="62">
        <f t="shared" si="1"/>
        <v>0</v>
      </c>
    </row>
    <row r="16" spans="1:5">
      <c r="A16" s="34" t="s">
        <v>10</v>
      </c>
      <c r="B16" s="9"/>
      <c r="C16" s="10"/>
      <c r="D16" s="60">
        <f t="shared" si="2"/>
        <v>0</v>
      </c>
      <c r="E16" s="62">
        <f t="shared" si="1"/>
        <v>0</v>
      </c>
    </row>
    <row r="17" spans="1:5">
      <c r="A17" s="37" t="s">
        <v>10</v>
      </c>
      <c r="B17" s="9"/>
      <c r="C17" s="10"/>
      <c r="D17" s="60">
        <f t="shared" si="2"/>
        <v>0</v>
      </c>
      <c r="E17" s="62">
        <f t="shared" si="1"/>
        <v>0</v>
      </c>
    </row>
    <row r="18" spans="1:5">
      <c r="A18" s="37" t="s">
        <v>10</v>
      </c>
      <c r="B18" s="9"/>
      <c r="C18" s="10"/>
      <c r="D18" s="60">
        <f t="shared" si="2"/>
        <v>0</v>
      </c>
      <c r="E18" s="63">
        <f t="shared" si="1"/>
        <v>0</v>
      </c>
    </row>
    <row r="19" spans="1:5">
      <c r="B19" s="9"/>
      <c r="C19" s="10"/>
      <c r="D19" s="60">
        <f t="shared" si="2"/>
        <v>0</v>
      </c>
      <c r="E19" s="63">
        <f t="shared" si="1"/>
        <v>0</v>
      </c>
    </row>
    <row r="20" spans="1:5" ht="15.75" thickBot="1">
      <c r="A20" s="35" t="s">
        <v>11</v>
      </c>
      <c r="B20" s="76">
        <f>SUM(B9:B19)</f>
        <v>0</v>
      </c>
      <c r="C20" s="64">
        <f>SUM(C9:C19)</f>
        <v>0</v>
      </c>
      <c r="D20" s="64">
        <f>SUM(D9:D19)</f>
        <v>0</v>
      </c>
      <c r="E20" s="59">
        <f>SUM(E9:E19)</f>
        <v>0</v>
      </c>
    </row>
    <row r="21" spans="1:5" ht="15" thickBot="1">
      <c r="A21" s="31" t="s">
        <v>20</v>
      </c>
      <c r="B21" s="32"/>
      <c r="C21" s="32"/>
      <c r="D21" s="55"/>
      <c r="E21" s="28"/>
    </row>
    <row r="22" spans="1:5" ht="15.75" customHeight="1">
      <c r="A22" s="33" t="s">
        <v>21</v>
      </c>
      <c r="B22" s="9"/>
      <c r="C22" s="10"/>
      <c r="D22" s="60">
        <f>SUM(B22:C22)</f>
        <v>0</v>
      </c>
      <c r="E22" s="61">
        <f>IFERROR(SUM((B22+C22))/(($B$45+$C$45)),0)</f>
        <v>0</v>
      </c>
    </row>
    <row r="23" spans="1:5">
      <c r="A23" s="34" t="s">
        <v>22</v>
      </c>
      <c r="B23" s="9"/>
      <c r="C23" s="10"/>
      <c r="D23" s="60">
        <f t="shared" ref="D23:D26" si="3">SUM(B23:C23)</f>
        <v>0</v>
      </c>
      <c r="E23" s="62">
        <f>IFERROR(SUM((B23+C23))/(($B$45+$C$45)),0)</f>
        <v>0</v>
      </c>
    </row>
    <row r="24" spans="1:5">
      <c r="A24" s="34" t="s">
        <v>23</v>
      </c>
      <c r="B24" s="9"/>
      <c r="C24" s="10"/>
      <c r="D24" s="60">
        <f t="shared" si="3"/>
        <v>0</v>
      </c>
      <c r="E24" s="62">
        <f>IFERROR(SUM((B24+C24))/(($B$45+$C$45)),0)</f>
        <v>0</v>
      </c>
    </row>
    <row r="25" spans="1:5">
      <c r="A25" s="34" t="s">
        <v>10</v>
      </c>
      <c r="B25" s="9"/>
      <c r="C25" s="10"/>
      <c r="D25" s="60">
        <f t="shared" si="3"/>
        <v>0</v>
      </c>
      <c r="E25" s="62">
        <f>IFERROR(SUM((B25+C25))/(($B$45+$C$45)),0)</f>
        <v>0</v>
      </c>
    </row>
    <row r="26" spans="1:5">
      <c r="A26" s="34" t="s">
        <v>10</v>
      </c>
      <c r="B26" s="9"/>
      <c r="C26" s="10"/>
      <c r="D26" s="60">
        <f t="shared" si="3"/>
        <v>0</v>
      </c>
      <c r="E26" s="62">
        <f>IFERROR(SUM((B26+C26))/(($B$45+$C$45)),0)</f>
        <v>0</v>
      </c>
    </row>
    <row r="27" spans="1:5" ht="15.75" thickBot="1">
      <c r="A27" s="35" t="s">
        <v>11</v>
      </c>
      <c r="B27" s="76">
        <f>SUM(B22:B26)</f>
        <v>0</v>
      </c>
      <c r="C27" s="64">
        <f>SUM(C22:C26)</f>
        <v>0</v>
      </c>
      <c r="D27" s="58">
        <f>SUM(D22:D26)</f>
        <v>0</v>
      </c>
      <c r="E27" s="59">
        <f>SUM(E22:E26)</f>
        <v>0</v>
      </c>
    </row>
    <row r="28" spans="1:5" ht="15" thickBot="1">
      <c r="A28" s="31" t="s">
        <v>24</v>
      </c>
      <c r="B28" s="32"/>
      <c r="C28" s="32"/>
      <c r="D28" s="55"/>
      <c r="E28" s="28"/>
    </row>
    <row r="29" spans="1:5">
      <c r="A29" s="39" t="s">
        <v>25</v>
      </c>
      <c r="B29" s="26"/>
      <c r="C29" s="26"/>
      <c r="D29" s="65">
        <f>SUM(B29:C29)</f>
        <v>0</v>
      </c>
      <c r="E29" s="66">
        <f>IFERROR(SUM((B29+C29))/(($B$45+$C$45)),0)</f>
        <v>0</v>
      </c>
    </row>
    <row r="30" spans="1:5">
      <c r="A30" s="37" t="s">
        <v>10</v>
      </c>
      <c r="B30" s="27"/>
      <c r="C30" s="27"/>
      <c r="D30" s="67">
        <f t="shared" ref="D30:D31" si="4">SUM(B30:C30)</f>
        <v>0</v>
      </c>
      <c r="E30" s="63">
        <f>IFERROR(SUM((B30+C30))/(($B$45+$C$45)),0)</f>
        <v>0</v>
      </c>
    </row>
    <row r="31" spans="1:5">
      <c r="A31" s="40" t="s">
        <v>10</v>
      </c>
      <c r="B31" s="11"/>
      <c r="C31" s="11"/>
      <c r="D31" s="68">
        <f t="shared" si="4"/>
        <v>0</v>
      </c>
      <c r="E31" s="62">
        <f>IFERROR(SUM((B31+C31))/(($B$45+$C$45)),0)</f>
        <v>0</v>
      </c>
    </row>
    <row r="32" spans="1:5" ht="15.75" thickBot="1">
      <c r="A32" s="41" t="s">
        <v>11</v>
      </c>
      <c r="B32" s="69">
        <f>SUM(B29:B31)</f>
        <v>0</v>
      </c>
      <c r="C32" s="69">
        <f>SUM(C29:C31)</f>
        <v>0</v>
      </c>
      <c r="D32" s="69">
        <f>SUM(D29:D31)</f>
        <v>0</v>
      </c>
      <c r="E32" s="70">
        <f>SUM(E29:E31)</f>
        <v>0</v>
      </c>
    </row>
    <row r="33" spans="1:5" ht="15" thickBot="1">
      <c r="A33" s="38" t="s">
        <v>26</v>
      </c>
      <c r="B33" s="32"/>
      <c r="C33" s="32"/>
      <c r="D33" s="55"/>
      <c r="E33" s="28"/>
    </row>
    <row r="34" spans="1:5">
      <c r="A34" s="33" t="s">
        <v>10</v>
      </c>
      <c r="B34" s="9"/>
      <c r="C34" s="10"/>
      <c r="D34" s="60">
        <f>SUM(B34:C34)</f>
        <v>0</v>
      </c>
      <c r="E34" s="61">
        <f>IFERROR(SUM((B34+C34))/(($B$45+$C$45)),0)</f>
        <v>0</v>
      </c>
    </row>
    <row r="35" spans="1:5">
      <c r="A35" s="34" t="s">
        <v>10</v>
      </c>
      <c r="B35" s="12"/>
      <c r="C35" s="11"/>
      <c r="D35" s="60">
        <f>SUM(B35:C35)</f>
        <v>0</v>
      </c>
      <c r="E35" s="62">
        <f>IFERROR(SUM((B35+C35))/(($B$45+$C$45)),0)</f>
        <v>0</v>
      </c>
    </row>
    <row r="36" spans="1:5" ht="15.75" thickBot="1">
      <c r="A36" s="35" t="s">
        <v>11</v>
      </c>
      <c r="B36" s="76">
        <f>SUM(B34:B35)</f>
        <v>0</v>
      </c>
      <c r="C36" s="64">
        <f>SUM(C34:C35)</f>
        <v>0</v>
      </c>
      <c r="D36" s="58">
        <f>SUM(D34:D35)</f>
        <v>0</v>
      </c>
      <c r="E36" s="59">
        <f>SUM(E34:E35)</f>
        <v>0</v>
      </c>
    </row>
    <row r="37" spans="1:5" ht="15" thickBot="1">
      <c r="A37" s="31" t="s">
        <v>27</v>
      </c>
      <c r="B37" s="32"/>
      <c r="C37" s="32"/>
      <c r="D37" s="55"/>
      <c r="E37" s="28"/>
    </row>
    <row r="38" spans="1:5">
      <c r="A38" s="42" t="s">
        <v>28</v>
      </c>
      <c r="B38" s="13"/>
      <c r="C38" s="10"/>
      <c r="D38" s="71">
        <f>SUM(B38:C38)</f>
        <v>0</v>
      </c>
      <c r="E38" s="61">
        <f>IFERROR(SUM((B38+C38))/(($B$45+$C$45)),0)</f>
        <v>0</v>
      </c>
    </row>
    <row r="39" spans="1:5">
      <c r="A39" s="33" t="s">
        <v>29</v>
      </c>
      <c r="B39" s="9"/>
      <c r="C39" s="10"/>
      <c r="D39" s="60">
        <f>SUM(B39:C39)</f>
        <v>0</v>
      </c>
      <c r="E39" s="61">
        <f>IFERROR(SUM((B39+C39))/(($B$45+$C$45)),0)</f>
        <v>0</v>
      </c>
    </row>
    <row r="40" spans="1:5" ht="15.75" thickBot="1">
      <c r="A40" s="35" t="s">
        <v>11</v>
      </c>
      <c r="B40" s="76">
        <f>SUM(B38:B39)</f>
        <v>0</v>
      </c>
      <c r="C40" s="64">
        <f>SUM(C38:C39)</f>
        <v>0</v>
      </c>
      <c r="D40" s="58">
        <f>SUM(D38:D39)</f>
        <v>0</v>
      </c>
      <c r="E40" s="59">
        <f>SUM(E38:E39)</f>
        <v>0</v>
      </c>
    </row>
    <row r="41" spans="1:5" ht="15" thickBot="1">
      <c r="A41" s="31" t="s">
        <v>30</v>
      </c>
      <c r="B41" s="32"/>
      <c r="C41" s="32"/>
      <c r="D41" s="55"/>
      <c r="E41" s="28"/>
    </row>
    <row r="42" spans="1:5" ht="27" customHeight="1">
      <c r="A42" s="42" t="s">
        <v>31</v>
      </c>
      <c r="B42" s="13"/>
      <c r="C42" s="10"/>
      <c r="D42" s="71">
        <f>SUM(B42:C42)</f>
        <v>0</v>
      </c>
      <c r="E42" s="61">
        <f>IFERROR(SUM((B42+C42))/(($B$45+$C$45)),0)</f>
        <v>0</v>
      </c>
    </row>
    <row r="43" spans="1:5">
      <c r="A43" s="40" t="s">
        <v>29</v>
      </c>
      <c r="B43" s="14"/>
      <c r="C43" s="11"/>
      <c r="D43" s="71">
        <f>SUM(B43:C43)</f>
        <v>0</v>
      </c>
      <c r="E43" s="62">
        <f>IFERROR(SUM((B43+C43))/(($B$45+$C$45)),0)</f>
        <v>0</v>
      </c>
    </row>
    <row r="44" spans="1:5" ht="15">
      <c r="A44" s="43" t="s">
        <v>11</v>
      </c>
      <c r="B44" s="77">
        <f>SUM(B42:B43)</f>
        <v>0</v>
      </c>
      <c r="C44" s="78">
        <f>SUM(C42:C43)</f>
        <v>0</v>
      </c>
      <c r="D44" s="72">
        <f>SUM(D42:D43)</f>
        <v>0</v>
      </c>
      <c r="E44" s="73">
        <f>SUM(E42:E43)</f>
        <v>0</v>
      </c>
    </row>
    <row r="45" spans="1:5" ht="15">
      <c r="A45" s="85" t="s">
        <v>32</v>
      </c>
      <c r="B45" s="74">
        <f>SUM(B7+B20+B27+B32+B36+B40+B44)</f>
        <v>0</v>
      </c>
      <c r="C45" s="74">
        <f>SUM(C7+C20+C27+C32+C36+C40+C44)</f>
        <v>0</v>
      </c>
      <c r="D45" s="74">
        <f>C45+B45</f>
        <v>0</v>
      </c>
      <c r="E45" s="75">
        <f>SUM(E7+E20+E27+E32+E36+E40+E44)</f>
        <v>0</v>
      </c>
    </row>
    <row r="46" spans="1:5" ht="15.75" thickBot="1">
      <c r="A46" s="44"/>
      <c r="B46" s="45"/>
      <c r="C46" s="45"/>
      <c r="D46" s="15"/>
      <c r="E46" s="46"/>
    </row>
    <row r="47" spans="1:5" ht="15">
      <c r="A47" s="3" t="s">
        <v>33</v>
      </c>
      <c r="B47" s="3" t="s">
        <v>1</v>
      </c>
      <c r="C47" s="4"/>
      <c r="D47" s="4"/>
      <c r="E47" s="5"/>
    </row>
    <row r="48" spans="1:5">
      <c r="A48" s="47" t="s">
        <v>34</v>
      </c>
      <c r="B48" s="7" t="s">
        <v>3</v>
      </c>
      <c r="C48" s="7" t="s">
        <v>4</v>
      </c>
      <c r="D48" s="7" t="s">
        <v>5</v>
      </c>
      <c r="E48" s="48" t="s">
        <v>6</v>
      </c>
    </row>
    <row r="49" spans="1:5">
      <c r="A49" s="49" t="s">
        <v>35</v>
      </c>
      <c r="B49" s="16"/>
      <c r="C49" s="16"/>
      <c r="D49" s="79">
        <f>SUM(B49:C49)</f>
        <v>0</v>
      </c>
      <c r="E49" s="80">
        <f>IFERROR(SUM((B49+C49))/(($B$54+$C$54)),0)</f>
        <v>0</v>
      </c>
    </row>
    <row r="50" spans="1:5">
      <c r="A50" s="50" t="s">
        <v>36</v>
      </c>
      <c r="B50" s="17"/>
      <c r="C50" s="18"/>
      <c r="D50" s="79">
        <f t="shared" ref="D50:D53" si="5">SUM(B50:C50)</f>
        <v>0</v>
      </c>
      <c r="E50" s="81">
        <f>IFERROR(SUM((B50+C50))/(($B$54+$C$54)),0)</f>
        <v>0</v>
      </c>
    </row>
    <row r="51" spans="1:5">
      <c r="A51" s="51" t="s">
        <v>37</v>
      </c>
      <c r="B51" s="19"/>
      <c r="C51" s="20"/>
      <c r="D51" s="79">
        <f t="shared" si="5"/>
        <v>0</v>
      </c>
      <c r="E51" s="82">
        <f>IFERROR(SUM((B51+C51))/(($B$54+$C$54)),0)</f>
        <v>0</v>
      </c>
    </row>
    <row r="52" spans="1:5">
      <c r="A52" s="50" t="s">
        <v>38</v>
      </c>
      <c r="B52" s="21"/>
      <c r="C52" s="18"/>
      <c r="D52" s="79">
        <f t="shared" si="5"/>
        <v>0</v>
      </c>
      <c r="E52" s="81">
        <f>IFERROR(SUM((B52+C52))/(($B$54+$C$54)),0)</f>
        <v>0</v>
      </c>
    </row>
    <row r="53" spans="1:5" ht="15" thickBot="1">
      <c r="A53" s="52" t="s">
        <v>39</v>
      </c>
      <c r="B53" s="22"/>
      <c r="C53" s="16"/>
      <c r="D53" s="79">
        <f t="shared" si="5"/>
        <v>0</v>
      </c>
      <c r="E53" s="80">
        <f>IFERROR(SUM((B53+C53))/(($B$54+$C$54)),0)</f>
        <v>0</v>
      </c>
    </row>
    <row r="54" spans="1:5" ht="15">
      <c r="A54" s="86" t="s">
        <v>40</v>
      </c>
      <c r="B54" s="83">
        <f>SUM(B49+B50+B51+B52+B53)</f>
        <v>0</v>
      </c>
      <c r="C54" s="83">
        <f>SUM(C49+C50+C51+C52+C53)</f>
        <v>0</v>
      </c>
      <c r="D54" s="83">
        <f>C54+B54</f>
        <v>0</v>
      </c>
      <c r="E54" s="84">
        <f>SUM(E49:E53)</f>
        <v>0</v>
      </c>
    </row>
  </sheetData>
  <sheetProtection algorithmName="SHA-512" hashValue="NPW+PgOx7gMMgNYVvvVYfk40ZBARfM4xaCVD/6jk88192ttTG4T1Ias6RRpKCihgWRm2STG7mFYw1DhlEYinXw==" saltValue="WOfOUv+cErSHhbN5xRsRCA==" spinCount="100000" sheet="1" objects="1" scenarios="1"/>
  <pageMargins left="0.7" right="0.45833333333333331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Ville de Québec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Ayotte, Rose-Marie (COM-CM)</dc:creator>
  <cp:keywords/>
  <dc:description/>
  <cp:lastModifiedBy>Côté, Fanny (BGE-DIR)</cp:lastModifiedBy>
  <cp:revision/>
  <dcterms:created xsi:type="dcterms:W3CDTF">2015-01-08T19:12:45Z</dcterms:created>
  <dcterms:modified xsi:type="dcterms:W3CDTF">2022-05-27T15:46:29Z</dcterms:modified>
  <cp:category/>
  <cp:contentStatus/>
</cp:coreProperties>
</file>